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 tabRatio="718"/>
  </bookViews>
  <sheets>
    <sheet name="VİZE" sheetId="27" r:id="rId1"/>
    <sheet name="Sayfa1" sheetId="28" r:id="rId2"/>
  </sheets>
  <definedNames>
    <definedName name="_xlnm.Print_Area" localSheetId="0">VİZE!$A$1:$K$37</definedName>
  </definedNames>
  <calcPr calcId="144525"/>
</workbook>
</file>

<file path=xl/calcChain.xml><?xml version="1.0" encoding="utf-8"?>
<calcChain xmlns="http://schemas.openxmlformats.org/spreadsheetml/2006/main">
  <c r="L19" i="28"/>
  <c r="L4"/>
  <c r="F16"/>
  <c r="H16"/>
</calcChain>
</file>

<file path=xl/sharedStrings.xml><?xml version="1.0" encoding="utf-8"?>
<sst xmlns="http://schemas.openxmlformats.org/spreadsheetml/2006/main" count="110" uniqueCount="90">
  <si>
    <t>Gün</t>
  </si>
  <si>
    <t>Saat</t>
  </si>
  <si>
    <t>Dersin Adı</t>
  </si>
  <si>
    <t>Öğretim Elemanı</t>
  </si>
  <si>
    <t>T.C.</t>
  </si>
  <si>
    <t>Dersin Kodu</t>
  </si>
  <si>
    <t>Mevcut</t>
  </si>
  <si>
    <t>207(84),</t>
  </si>
  <si>
    <t>209(84),</t>
  </si>
  <si>
    <t>210(84),</t>
  </si>
  <si>
    <t>212(84),</t>
  </si>
  <si>
    <t>208(62),</t>
  </si>
  <si>
    <t xml:space="preserve">Arş. Gör. Elif Kaya, </t>
  </si>
  <si>
    <t xml:space="preserve">Arş. Gör. Gamze Saatçi, </t>
  </si>
  <si>
    <t xml:space="preserve">Arş. Gör. Selin Söyünmez, </t>
  </si>
  <si>
    <t xml:space="preserve">Arş. Gör. Sümeyra Yılmaz, </t>
  </si>
  <si>
    <t>Sınav Yeri</t>
  </si>
  <si>
    <t>Çocuk Sağlığı ve Hastalıkları Hemşireliği NÖ/İÖ</t>
  </si>
  <si>
    <t>ÖĞR. GÖR. ELİF TUBA KOÇ</t>
  </si>
  <si>
    <t>Hemşirelikte Kişilerarası İlişkiler NÖ/İÖ</t>
  </si>
  <si>
    <t>DR. ÖĞR. ÜYESİ HİLAL SEKİ ÖZ</t>
  </si>
  <si>
    <t>Stresle Baş Etme NÖ/İÖ</t>
  </si>
  <si>
    <t>DR. ÖĞR. ÜYESİ GİZEM DENİZ BÜYÜKSOY</t>
  </si>
  <si>
    <t>DR. ÖĞR. ÜYESİ NURDAN AYMELEK ÇAKIL</t>
  </si>
  <si>
    <t>Bulaşıcı Hastalıklar Hemşireliği NÖ/İÖ</t>
  </si>
  <si>
    <t>DOÇ. DR. GÖKÇE DEMİR</t>
  </si>
  <si>
    <t>PROF. DR. MUSA ÖZATA</t>
  </si>
  <si>
    <t>ÖĞR. GÖR. H. DERYA AÇIKGÖZ</t>
  </si>
  <si>
    <t>Biyokimya NÖ/İÖ</t>
  </si>
  <si>
    <t>ÖĞR. GÖR. RASİME DÜĞEROĞLU</t>
  </si>
  <si>
    <t>Cerrahi Hastalıkları Hemşireliği NÖ/İÖ</t>
  </si>
  <si>
    <t>ÖĞR.GÖR.ERTUĞRUL DAĞLI</t>
  </si>
  <si>
    <t>Diyabet Hemşireliği NÖ/İÖ</t>
  </si>
  <si>
    <t>DR. ÖĞR. ÜYESİ 
YASEMİN CEYHAN</t>
  </si>
  <si>
    <t xml:space="preserve">DR. ÖĞR. ÜYESİ AYŞEGÜL TURAN
</t>
  </si>
  <si>
    <t>Evde Bakım Hemşireliği NÖ/İÖ</t>
  </si>
  <si>
    <t>Beslenme İlkeleri NÖ/İÖ</t>
  </si>
  <si>
    <t>ÖĞR. GÖR. FİLİZ ŞAHİN</t>
  </si>
  <si>
    <t>Hemşirelikte Yönetim NÖ/İÖ</t>
  </si>
  <si>
    <t>Ahilik Kültürü ve Meslek Ahlakı NÖ/İÖ</t>
  </si>
  <si>
    <t>Hemşirelik Esasları-II NÖ/İÖ</t>
  </si>
  <si>
    <t>PROF. DR AYLA ÜNSAL</t>
  </si>
  <si>
    <t>ÖĞR. GÖR. ERDAL AKDENİZ</t>
  </si>
  <si>
    <t>Sağlık Sosyolojisi NÖ/İÖ</t>
  </si>
  <si>
    <t>Türk Dili-II NÖ/İÖ</t>
  </si>
  <si>
    <t>ÖĞR. GÖR. HAVVAANA KARADENİZ</t>
  </si>
  <si>
    <t>Yabancı Dil-II NÖ/İÖ</t>
  </si>
  <si>
    <t>ÖĞR. GÖR. H.
DERYA AÇIKGÖZ</t>
  </si>
  <si>
    <r>
      <rPr>
        <b/>
        <u/>
        <sz val="12"/>
        <rFont val="Times New Roman"/>
        <family val="1"/>
        <charset val="162"/>
      </rPr>
      <t xml:space="preserve">HEMŞİRELİK </t>
    </r>
    <r>
      <rPr>
        <b/>
        <sz val="12"/>
        <rFont val="Times New Roman"/>
        <family val="1"/>
        <charset val="162"/>
      </rPr>
      <t xml:space="preserve">BÖLÜMÜ 2021-2022 EĞİTİM-ÖĞRETİM YILI BAHAR </t>
    </r>
    <r>
      <rPr>
        <b/>
        <u/>
        <sz val="12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DÖNEMİ</t>
    </r>
  </si>
  <si>
    <t>ÖĞR.GÖR. ÖZGÜR ERBEK</t>
  </si>
  <si>
    <t>DR. ÖGR. ÜYESİ NİHAL GÜRLEK ÇELİK</t>
  </si>
  <si>
    <t>ÖĞR. GÖR. MUHAMMED KÖSTEKÇİ</t>
  </si>
  <si>
    <t xml:space="preserve">Hemşirelik Süreci  NÖ/İÖ </t>
  </si>
  <si>
    <r>
      <t xml:space="preserve">Geriatri Hemşireliği NÖ/İÖ </t>
    </r>
    <r>
      <rPr>
        <sz val="10"/>
        <color rgb="FFFF0000"/>
        <rFont val="Times New Roman"/>
        <family val="1"/>
        <charset val="162"/>
      </rPr>
      <t>( İntibak:Seç VIII:İş Sağlığı ve İş Güvenliği Hemşireliği, Geropsikiyatri Hem.)</t>
    </r>
  </si>
  <si>
    <t>ÖĞR. GÖR. FATİH ÇİL</t>
  </si>
  <si>
    <t>ÖĞR.GÖR.ÖZDEN ARIKAN</t>
  </si>
  <si>
    <t>İlk Yardım ve Acil Bakım NÖ/İÖ</t>
  </si>
  <si>
    <t>Hemşirelikte Araştırma Yöntemleri NÖ/İÖ</t>
  </si>
  <si>
    <t>Atatürk İlkeleri ve İnkılap Tarihi-II NÖ</t>
  </si>
  <si>
    <t>Atatürk İlkeleri ve İnkılap Tarihi-II İÖ</t>
  </si>
  <si>
    <t>31.05.2022                          SALI</t>
  </si>
  <si>
    <r>
      <rPr>
        <b/>
        <u/>
        <sz val="12"/>
        <rFont val="Times New Roman"/>
        <family val="1"/>
        <charset val="162"/>
      </rPr>
      <t xml:space="preserve">FİNAL </t>
    </r>
    <r>
      <rPr>
        <b/>
        <sz val="12"/>
        <rFont val="Times New Roman"/>
        <family val="1"/>
        <charset val="162"/>
      </rPr>
      <t xml:space="preserve"> SINAV PROGRAMI</t>
    </r>
  </si>
  <si>
    <t xml:space="preserve">08.06.2022  ÇARŞAMBA                                                                                               </t>
  </si>
  <si>
    <t xml:space="preserve">07.06.2022                                  SALI
</t>
  </si>
  <si>
    <t>06.06.2022                       PAZARTESİ</t>
  </si>
  <si>
    <t>01.06.2022
ÇARŞAMBA</t>
  </si>
  <si>
    <t>02.06.2022
PERŞEMBE</t>
  </si>
  <si>
    <t>KIRŞEHİR AHİ EVRAN ÜNİVERSİTESİ SAĞLIK BİLİMLERİ FAKÜLTESİ</t>
  </si>
  <si>
    <t>30.05.2022                    PAZARTESİ</t>
  </si>
  <si>
    <t>Sınıf</t>
  </si>
  <si>
    <t>03.06.2022 CUMA</t>
  </si>
  <si>
    <t>HEMŞİRELİK BÖLÜM BAŞKANI</t>
  </si>
  <si>
    <t>Prof. Dr. Ayla ÜNSAL</t>
  </si>
  <si>
    <t xml:space="preserve">                                                                                         (Form No: FR- 466; Revizyon Tarihi: 29.05.2019; Revizyon No:02)</t>
  </si>
  <si>
    <r>
      <t xml:space="preserve">Makale Okuma ve Değerlendirme NÖ/İÖ </t>
    </r>
    <r>
      <rPr>
        <sz val="11"/>
        <color rgb="FFFF0000"/>
        <rFont val="Times New Roman"/>
        <family val="1"/>
        <charset val="162"/>
      </rPr>
      <t>(İntibak:Fotoğrafçılık II)</t>
    </r>
  </si>
  <si>
    <r>
      <t xml:space="preserve">Psikososyal Hemşirelik NÖ/İÖ </t>
    </r>
    <r>
      <rPr>
        <sz val="11"/>
        <color rgb="FFFF0000"/>
        <rFont val="Times New Roman"/>
        <family val="1"/>
        <charset val="162"/>
      </rPr>
      <t>(İntibak:Geleneksel Tamamlayıcı Tıp Uygulamaları)</t>
    </r>
  </si>
  <si>
    <r>
      <rPr>
        <b/>
        <sz val="11"/>
        <color indexed="10"/>
        <rFont val="Times New Roman"/>
        <family val="1"/>
        <charset val="162"/>
      </rPr>
      <t>(A ŞUBESİ)</t>
    </r>
    <r>
      <rPr>
        <sz val="11"/>
        <color indexed="8"/>
        <rFont val="Times New Roman"/>
        <family val="1"/>
        <charset val="162"/>
      </rPr>
      <t xml:space="preserve"> Halk Sağlığı Hemşireliği NÖ/İÖ</t>
    </r>
  </si>
  <si>
    <r>
      <rPr>
        <b/>
        <sz val="11"/>
        <color indexed="10"/>
        <rFont val="Times New Roman"/>
        <family val="1"/>
        <charset val="162"/>
      </rPr>
      <t>(B ŞUBESİ)</t>
    </r>
    <r>
      <rPr>
        <sz val="11"/>
        <color indexed="8"/>
        <rFont val="Times New Roman"/>
        <family val="1"/>
        <charset val="162"/>
      </rPr>
      <t xml:space="preserve"> Halk Sağlığı Hemşireliği NÖ</t>
    </r>
  </si>
  <si>
    <r>
      <rPr>
        <b/>
        <sz val="11"/>
        <color indexed="10"/>
        <rFont val="Times New Roman"/>
        <family val="1"/>
        <charset val="162"/>
      </rPr>
      <t>(B ŞUBESİ)</t>
    </r>
    <r>
      <rPr>
        <sz val="11"/>
        <color indexed="8"/>
        <rFont val="Times New Roman"/>
        <family val="1"/>
        <charset val="162"/>
      </rPr>
      <t xml:space="preserve"> Halk Sağlığı Hemşireliği İÖ</t>
    </r>
  </si>
  <si>
    <r>
      <t xml:space="preserve">İnfertilite Hemşireliği </t>
    </r>
    <r>
      <rPr>
        <sz val="11"/>
        <color rgb="FFFF0000"/>
        <rFont val="Times New Roman"/>
        <family val="1"/>
        <charset val="162"/>
      </rPr>
      <t>(İntibak: Hemşirelikte İnovasyon,Adölesan Sağlığı)</t>
    </r>
  </si>
  <si>
    <r>
      <t>Sağlık Eğitimi</t>
    </r>
    <r>
      <rPr>
        <sz val="11"/>
        <color indexed="10"/>
        <rFont val="Times New Roman"/>
        <family val="1"/>
        <charset val="162"/>
      </rPr>
      <t xml:space="preserve"> </t>
    </r>
    <r>
      <rPr>
        <sz val="11"/>
        <rFont val="Times New Roman"/>
        <family val="1"/>
        <charset val="162"/>
      </rPr>
      <t xml:space="preserve">NÖ/İÖ </t>
    </r>
    <r>
      <rPr>
        <sz val="11"/>
        <color rgb="FFFF0000"/>
        <rFont val="Times New Roman"/>
        <family val="1"/>
        <charset val="162"/>
      </rPr>
      <t xml:space="preserve">(İntibak: Medya Okuryazarlığı) </t>
    </r>
  </si>
  <si>
    <r>
      <t xml:space="preserve">Evde Bakım Hemşireliği NÖ/İÖ </t>
    </r>
    <r>
      <rPr>
        <sz val="11"/>
        <color rgb="FFFF0000"/>
        <rFont val="Times New Roman"/>
        <family val="1"/>
        <charset val="162"/>
      </rPr>
      <t>(İntibak: Topluma Hizmet Uygulamaları)</t>
    </r>
  </si>
  <si>
    <r>
      <t xml:space="preserve">İstatistiksel Analiz Yöntemleri NÖ/İÖ </t>
    </r>
    <r>
      <rPr>
        <sz val="11"/>
        <color rgb="FFFF0000"/>
        <rFont val="Times New Roman"/>
        <family val="1"/>
        <charset val="162"/>
      </rPr>
      <t>(İntibak:Hemşirelik Tarihi ve Deontolojisi)</t>
    </r>
  </si>
  <si>
    <r>
      <t xml:space="preserve">Fizyopatoloji NÖ/İÖ </t>
    </r>
    <r>
      <rPr>
        <sz val="11"/>
        <color rgb="FFFF0000"/>
        <rFont val="Times New Roman"/>
        <family val="1"/>
        <charset val="162"/>
      </rPr>
      <t>(İntibak:Fizyoloji, Yoğun Bakım Hemşireliği)</t>
    </r>
  </si>
  <si>
    <r>
      <t xml:space="preserve">Geleneksel Tamamlayıcı Tıp Uygulamaları NÖ/İÖ </t>
    </r>
    <r>
      <rPr>
        <sz val="11"/>
        <color rgb="FFFF0000"/>
        <rFont val="Times New Roman"/>
        <family val="1"/>
        <charset val="162"/>
      </rPr>
      <t>(İntibak:Seçmeli IV:Ameliyathane Hemşireliği)</t>
    </r>
  </si>
  <si>
    <r>
      <t>Hemşirelikte Liderlik NÖ/İÖ</t>
    </r>
    <r>
      <rPr>
        <u/>
        <sz val="11"/>
        <color indexed="10"/>
        <rFont val="Times New Roman"/>
        <family val="1"/>
        <charset val="162"/>
      </rPr>
      <t xml:space="preserve">(İntibak:Sağlık Hizmetlerinde Kalite)) </t>
    </r>
  </si>
  <si>
    <r>
      <t xml:space="preserve">Hemşirelik Tarihi ve Deontolojisi NÖ/İÖ </t>
    </r>
    <r>
      <rPr>
        <sz val="11"/>
        <color rgb="FFFF0000"/>
        <rFont val="Times New Roman"/>
        <family val="1"/>
        <charset val="162"/>
      </rPr>
      <t>(İntibak:Fizik Muayene Yöntemleri)</t>
    </r>
  </si>
  <si>
    <r>
      <t xml:space="preserve">Tıbbi Terminoloji NÖ/İÖ </t>
    </r>
    <r>
      <rPr>
        <sz val="11"/>
        <color rgb="FFFF0000"/>
        <rFont val="Times New Roman"/>
        <family val="1"/>
        <charset val="162"/>
      </rPr>
      <t>( İntibak:İş Sağlığı ve Güvenliği)</t>
    </r>
  </si>
  <si>
    <t xml:space="preserve">               FAKÜLTE DEKANI</t>
  </si>
  <si>
    <t xml:space="preserve">              Prof Dr. Musa ÖZATA</t>
  </si>
</sst>
</file>

<file path=xl/styles.xml><?xml version="1.0" encoding="utf-8"?>
<styleSheet xmlns="http://schemas.openxmlformats.org/spreadsheetml/2006/main">
  <fonts count="20">
    <font>
      <sz val="10"/>
      <name val="Arial Tur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u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name val="Arial Tur"/>
      <charset val="162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b/>
      <sz val="11"/>
      <color indexed="10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11"/>
      <color indexed="10"/>
      <name val="Times New Roman"/>
      <family val="1"/>
      <charset val="162"/>
    </font>
    <font>
      <u/>
      <sz val="11"/>
      <color indexed="10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10" fillId="4" borderId="13" xfId="0" applyFont="1" applyFill="1" applyBorder="1" applyAlignment="1"/>
    <xf numFmtId="0" fontId="10" fillId="5" borderId="19" xfId="0" applyFont="1" applyFill="1" applyBorder="1" applyAlignment="1"/>
    <xf numFmtId="0" fontId="10" fillId="6" borderId="26" xfId="0" applyFont="1" applyFill="1" applyBorder="1" applyAlignment="1"/>
    <xf numFmtId="0" fontId="10" fillId="3" borderId="13" xfId="0" applyFont="1" applyFill="1" applyBorder="1" applyAlignment="1"/>
    <xf numFmtId="0" fontId="10" fillId="6" borderId="19" xfId="0" applyFont="1" applyFill="1" applyBorder="1" applyAlignment="1"/>
    <xf numFmtId="0" fontId="10" fillId="4" borderId="19" xfId="0" applyFont="1" applyFill="1" applyBorder="1" applyAlignment="1"/>
    <xf numFmtId="0" fontId="10" fillId="8" borderId="13" xfId="0" applyFont="1" applyFill="1" applyBorder="1" applyAlignment="1"/>
    <xf numFmtId="0" fontId="10" fillId="5" borderId="17" xfId="0" applyFont="1" applyFill="1" applyBorder="1" applyAlignment="1"/>
    <xf numFmtId="0" fontId="10" fillId="5" borderId="13" xfId="0" applyFont="1" applyFill="1" applyBorder="1" applyAlignment="1"/>
    <xf numFmtId="0" fontId="10" fillId="5" borderId="13" xfId="0" applyFont="1" applyFill="1" applyBorder="1" applyAlignment="1">
      <alignment horizontal="left"/>
    </xf>
    <xf numFmtId="0" fontId="10" fillId="3" borderId="19" xfId="0" applyFont="1" applyFill="1" applyBorder="1" applyAlignment="1"/>
    <xf numFmtId="0" fontId="10" fillId="3" borderId="13" xfId="0" applyFont="1" applyFill="1" applyBorder="1" applyAlignment="1">
      <alignment wrapText="1"/>
    </xf>
    <xf numFmtId="0" fontId="10" fillId="6" borderId="13" xfId="0" applyFont="1" applyFill="1" applyBorder="1" applyAlignment="1"/>
    <xf numFmtId="0" fontId="10" fillId="6" borderId="13" xfId="0" applyFont="1" applyFill="1" applyBorder="1" applyAlignment="1">
      <alignment horizontal="left"/>
    </xf>
    <xf numFmtId="0" fontId="10" fillId="8" borderId="17" xfId="1" applyFont="1" applyFill="1" applyBorder="1" applyAlignment="1">
      <alignment horizontal="left" vertical="center" wrapText="1"/>
    </xf>
    <xf numFmtId="0" fontId="10" fillId="2" borderId="31" xfId="0" applyFont="1" applyFill="1" applyBorder="1" applyAlignment="1"/>
    <xf numFmtId="0" fontId="10" fillId="4" borderId="17" xfId="0" applyFont="1" applyFill="1" applyBorder="1" applyAlignment="1"/>
    <xf numFmtId="0" fontId="10" fillId="2" borderId="29" xfId="0" applyFont="1" applyFill="1" applyBorder="1" applyAlignment="1"/>
    <xf numFmtId="0" fontId="10" fillId="4" borderId="17" xfId="0" applyFont="1" applyFill="1" applyBorder="1" applyAlignment="1">
      <alignment wrapText="1"/>
    </xf>
    <xf numFmtId="0" fontId="10" fillId="3" borderId="28" xfId="0" applyFont="1" applyFill="1" applyBorder="1" applyAlignment="1"/>
    <xf numFmtId="0" fontId="10" fillId="8" borderId="30" xfId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 textRotation="90" wrapText="1"/>
    </xf>
    <xf numFmtId="0" fontId="10" fillId="3" borderId="17" xfId="0" applyFont="1" applyFill="1" applyBorder="1" applyAlignment="1"/>
    <xf numFmtId="0" fontId="10" fillId="3" borderId="33" xfId="0" applyFont="1" applyFill="1" applyBorder="1" applyAlignment="1"/>
    <xf numFmtId="0" fontId="10" fillId="8" borderId="17" xfId="0" applyFont="1" applyFill="1" applyBorder="1" applyAlignment="1"/>
    <xf numFmtId="0" fontId="10" fillId="2" borderId="32" xfId="1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/>
    </xf>
    <xf numFmtId="0" fontId="9" fillId="4" borderId="10" xfId="0" applyFont="1" applyFill="1" applyBorder="1" applyAlignment="1"/>
    <xf numFmtId="0" fontId="9" fillId="5" borderId="10" xfId="0" applyFont="1" applyFill="1" applyBorder="1" applyAlignment="1">
      <alignment horizontal="center"/>
    </xf>
    <xf numFmtId="0" fontId="9" fillId="5" borderId="10" xfId="0" applyFont="1" applyFill="1" applyBorder="1" applyAlignment="1"/>
    <xf numFmtId="0" fontId="9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/>
    </xf>
    <xf numFmtId="0" fontId="9" fillId="6" borderId="10" xfId="0" applyFont="1" applyFill="1" applyBorder="1" applyAlignment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/>
    <xf numFmtId="0" fontId="9" fillId="6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wrapText="1"/>
    </xf>
    <xf numFmtId="0" fontId="9" fillId="2" borderId="29" xfId="0" applyFont="1" applyFill="1" applyBorder="1" applyAlignment="1"/>
    <xf numFmtId="0" fontId="9" fillId="5" borderId="10" xfId="0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horizontal="center"/>
    </xf>
    <xf numFmtId="0" fontId="9" fillId="3" borderId="10" xfId="0" applyFont="1" applyFill="1" applyBorder="1" applyAlignment="1"/>
    <xf numFmtId="0" fontId="9" fillId="2" borderId="4" xfId="0" applyFont="1" applyFill="1" applyBorder="1" applyAlignment="1">
      <alignment wrapText="1"/>
    </xf>
    <xf numFmtId="0" fontId="9" fillId="3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left" vertical="center" wrapText="1"/>
    </xf>
    <xf numFmtId="0" fontId="9" fillId="8" borderId="1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/>
    </xf>
    <xf numFmtId="0" fontId="9" fillId="8" borderId="12" xfId="0" applyFont="1" applyFill="1" applyBorder="1" applyAlignment="1"/>
    <xf numFmtId="0" fontId="9" fillId="5" borderId="10" xfId="0" applyFont="1" applyFill="1" applyBorder="1" applyAlignment="1">
      <alignment wrapText="1"/>
    </xf>
    <xf numFmtId="0" fontId="9" fillId="4" borderId="12" xfId="0" applyFont="1" applyFill="1" applyBorder="1" applyAlignment="1">
      <alignment horizontal="center"/>
    </xf>
    <xf numFmtId="0" fontId="9" fillId="4" borderId="12" xfId="0" applyFont="1" applyFill="1" applyBorder="1" applyAlignment="1"/>
    <xf numFmtId="0" fontId="9" fillId="5" borderId="12" xfId="0" applyFont="1" applyFill="1" applyBorder="1" applyAlignment="1">
      <alignment horizontal="center"/>
    </xf>
    <xf numFmtId="0" fontId="9" fillId="5" borderId="12" xfId="0" applyFont="1" applyFill="1" applyBorder="1" applyAlignment="1"/>
    <xf numFmtId="0" fontId="9" fillId="8" borderId="10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/>
    </xf>
    <xf numFmtId="0" fontId="9" fillId="8" borderId="10" xfId="0" applyFont="1" applyFill="1" applyBorder="1" applyAlignment="1"/>
    <xf numFmtId="0" fontId="9" fillId="6" borderId="10" xfId="0" applyFont="1" applyFill="1" applyBorder="1" applyAlignment="1">
      <alignment wrapText="1"/>
    </xf>
    <xf numFmtId="0" fontId="9" fillId="3" borderId="12" xfId="0" applyFont="1" applyFill="1" applyBorder="1" applyAlignment="1">
      <alignment horizontal="center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/>
    <xf numFmtId="0" fontId="9" fillId="2" borderId="4" xfId="0" applyFont="1" applyFill="1" applyBorder="1" applyAlignment="1">
      <alignment horizontal="left" vertical="center" wrapText="1"/>
    </xf>
    <xf numFmtId="0" fontId="9" fillId="4" borderId="10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left" vertical="center" wrapText="1"/>
    </xf>
    <xf numFmtId="20" fontId="5" fillId="2" borderId="10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/>
    </xf>
    <xf numFmtId="20" fontId="5" fillId="2" borderId="11" xfId="0" applyNumberFormat="1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/>
    </xf>
    <xf numFmtId="20" fontId="5" fillId="2" borderId="21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/>
    </xf>
    <xf numFmtId="20" fontId="5" fillId="2" borderId="12" xfId="0" applyNumberFormat="1" applyFont="1" applyFill="1" applyBorder="1" applyAlignment="1">
      <alignment horizontal="left" vertical="center"/>
    </xf>
    <xf numFmtId="20" fontId="5" fillId="2" borderId="4" xfId="0" applyNumberFormat="1" applyFont="1" applyFill="1" applyBorder="1" applyAlignment="1">
      <alignment horizontal="left" vertical="center"/>
    </xf>
    <xf numFmtId="0" fontId="9" fillId="7" borderId="1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20" fontId="5" fillId="2" borderId="9" xfId="0" applyNumberFormat="1" applyFont="1" applyFill="1" applyBorder="1" applyAlignment="1">
      <alignment horizontal="left" vertical="center"/>
    </xf>
    <xf numFmtId="0" fontId="9" fillId="8" borderId="12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2" borderId="12" xfId="0" applyNumberFormat="1" applyFont="1" applyFill="1" applyBorder="1" applyAlignment="1">
      <alignment horizontal="center" vertical="center" textRotation="90" wrapText="1"/>
    </xf>
    <xf numFmtId="14" fontId="3" fillId="2" borderId="14" xfId="0" applyNumberFormat="1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14" fontId="3" fillId="2" borderId="16" xfId="0" applyNumberFormat="1" applyFont="1" applyFill="1" applyBorder="1" applyAlignment="1">
      <alignment horizontal="center" vertical="center" textRotation="90" wrapText="1"/>
    </xf>
    <xf numFmtId="14" fontId="3" fillId="2" borderId="18" xfId="0" applyNumberFormat="1" applyFont="1" applyFill="1" applyBorder="1" applyAlignment="1">
      <alignment horizontal="center" vertical="center" textRotation="90" wrapText="1"/>
    </xf>
    <xf numFmtId="14" fontId="3" fillId="0" borderId="7" xfId="0" applyNumberFormat="1" applyFont="1" applyBorder="1" applyAlignment="1">
      <alignment horizontal="center" vertical="center" textRotation="90" wrapText="1"/>
    </xf>
    <xf numFmtId="14" fontId="3" fillId="0" borderId="22" xfId="0" applyNumberFormat="1" applyFont="1" applyBorder="1" applyAlignment="1">
      <alignment horizontal="center" vertical="center" textRotation="90" wrapText="1"/>
    </xf>
    <xf numFmtId="14" fontId="3" fillId="0" borderId="20" xfId="0" applyNumberFormat="1" applyFont="1" applyBorder="1" applyAlignment="1">
      <alignment horizontal="center" vertical="center" textRotation="90" wrapText="1"/>
    </xf>
    <xf numFmtId="14" fontId="3" fillId="0" borderId="6" xfId="0" applyNumberFormat="1" applyFont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textRotation="90" wrapText="1"/>
    </xf>
    <xf numFmtId="14" fontId="3" fillId="2" borderId="34" xfId="0" applyNumberFormat="1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14" fontId="3" fillId="0" borderId="0" xfId="0" applyNumberFormat="1" applyFont="1" applyBorder="1" applyAlignment="1">
      <alignment horizontal="center" vertical="center" textRotation="90" wrapText="1"/>
    </xf>
    <xf numFmtId="20" fontId="5" fillId="2" borderId="0" xfId="0" applyNumberFormat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top"/>
    </xf>
    <xf numFmtId="0" fontId="8" fillId="2" borderId="2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9" fillId="2" borderId="2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28575</xdr:rowOff>
    </xdr:from>
    <xdr:to>
      <xdr:col>1</xdr:col>
      <xdr:colOff>457200</xdr:colOff>
      <xdr:row>3</xdr:row>
      <xdr:rowOff>190500</xdr:rowOff>
    </xdr:to>
    <xdr:pic>
      <xdr:nvPicPr>
        <xdr:cNvPr id="1246" name="Resim 1">
          <a:extLst>
            <a:ext uri="{FF2B5EF4-FFF2-40B4-BE49-F238E27FC236}">
              <a16:creationId xmlns="" xmlns:a16="http://schemas.microsoft.com/office/drawing/2014/main" id="{05BEB974-AC30-44B2-8D4A-758278535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28575"/>
          <a:ext cx="6762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tabSelected="1" zoomScale="80" zoomScaleNormal="80" zoomScaleSheetLayoutView="95" zoomScalePageLayoutView="90" workbookViewId="0">
      <selection activeCell="M8" sqref="M8"/>
    </sheetView>
  </sheetViews>
  <sheetFormatPr defaultColWidth="11.42578125" defaultRowHeight="12.75"/>
  <cols>
    <col min="1" max="1" width="7.7109375" style="2" customWidth="1"/>
    <col min="2" max="2" width="7.140625" style="2" bestFit="1" customWidth="1"/>
    <col min="3" max="3" width="13.28515625" style="2" customWidth="1"/>
    <col min="4" max="4" width="6.42578125" style="2" customWidth="1"/>
    <col min="5" max="5" width="88.5703125" style="2" customWidth="1"/>
    <col min="6" max="6" width="43.85546875" style="2" customWidth="1"/>
    <col min="7" max="11" width="7.7109375" style="2" customWidth="1"/>
    <col min="12" max="16384" width="11.42578125" style="1"/>
  </cols>
  <sheetData>
    <row r="1" spans="1:11" ht="14.1" customHeight="1">
      <c r="A1" s="98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4.1" customHeight="1">
      <c r="A2" s="99" t="s">
        <v>67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14.1" customHeight="1">
      <c r="A3" s="99" t="s">
        <v>48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17.25" customHeight="1">
      <c r="A4" s="99" t="s">
        <v>61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17.25" customHeight="1" thickBot="1">
      <c r="A5" s="3"/>
      <c r="B5" s="3"/>
      <c r="C5" s="3"/>
      <c r="D5" s="33"/>
      <c r="E5" s="8"/>
      <c r="F5" s="8"/>
      <c r="G5" s="41"/>
      <c r="H5" s="41"/>
      <c r="I5" s="41"/>
      <c r="J5" s="41"/>
      <c r="K5" s="41"/>
    </row>
    <row r="6" spans="1:11" ht="16.5" thickBot="1">
      <c r="A6" s="4" t="s">
        <v>0</v>
      </c>
      <c r="B6" s="5" t="s">
        <v>1</v>
      </c>
      <c r="C6" s="6" t="s">
        <v>5</v>
      </c>
      <c r="D6" s="6" t="s">
        <v>69</v>
      </c>
      <c r="E6" s="7" t="s">
        <v>2</v>
      </c>
      <c r="F6" s="9" t="s">
        <v>3</v>
      </c>
      <c r="G6" s="121" t="s">
        <v>6</v>
      </c>
      <c r="H6" s="119"/>
      <c r="I6" s="119" t="s">
        <v>16</v>
      </c>
      <c r="J6" s="119"/>
      <c r="K6" s="120"/>
    </row>
    <row r="7" spans="1:11" ht="15.75" thickBot="1">
      <c r="A7" s="109" t="s">
        <v>68</v>
      </c>
      <c r="B7" s="81">
        <v>0.41666666666666669</v>
      </c>
      <c r="C7" s="82">
        <v>281012101</v>
      </c>
      <c r="D7" s="42">
        <v>1</v>
      </c>
      <c r="E7" s="43" t="s">
        <v>40</v>
      </c>
      <c r="F7" s="12" t="s">
        <v>41</v>
      </c>
      <c r="G7" s="122">
        <v>149</v>
      </c>
      <c r="H7" s="123">
        <v>210</v>
      </c>
      <c r="I7" s="123">
        <v>211</v>
      </c>
      <c r="J7" s="123">
        <v>212</v>
      </c>
      <c r="K7" s="123"/>
    </row>
    <row r="8" spans="1:11" ht="15.75" thickBot="1">
      <c r="A8" s="109"/>
      <c r="B8" s="81">
        <v>0.45833333333333331</v>
      </c>
      <c r="C8" s="83">
        <v>281022207</v>
      </c>
      <c r="D8" s="44">
        <v>2</v>
      </c>
      <c r="E8" s="45" t="s">
        <v>74</v>
      </c>
      <c r="F8" s="13" t="s">
        <v>41</v>
      </c>
      <c r="G8" s="124">
        <v>58</v>
      </c>
      <c r="H8" s="125">
        <v>212</v>
      </c>
      <c r="I8" s="126"/>
      <c r="J8" s="126"/>
      <c r="K8" s="126"/>
    </row>
    <row r="9" spans="1:11" ht="15.75" thickBot="1">
      <c r="A9" s="109"/>
      <c r="B9" s="81">
        <v>0.54166666666666663</v>
      </c>
      <c r="C9" s="47">
        <v>281032211</v>
      </c>
      <c r="D9" s="46">
        <v>3</v>
      </c>
      <c r="E9" s="47" t="s">
        <v>75</v>
      </c>
      <c r="F9" s="22" t="s">
        <v>20</v>
      </c>
      <c r="G9" s="127">
        <v>194</v>
      </c>
      <c r="H9" s="126">
        <v>107</v>
      </c>
      <c r="I9" s="126">
        <v>108</v>
      </c>
      <c r="J9" s="126">
        <v>109</v>
      </c>
      <c r="K9" s="123">
        <v>112</v>
      </c>
    </row>
    <row r="10" spans="1:11" ht="15.75" thickBot="1">
      <c r="A10" s="109"/>
      <c r="B10" s="84">
        <v>0.58333333333333337</v>
      </c>
      <c r="C10" s="85">
        <v>401042101</v>
      </c>
      <c r="D10" s="48">
        <v>4</v>
      </c>
      <c r="E10" s="49" t="s">
        <v>76</v>
      </c>
      <c r="F10" s="16" t="s">
        <v>25</v>
      </c>
      <c r="G10" s="122">
        <v>84</v>
      </c>
      <c r="H10" s="128">
        <v>210</v>
      </c>
      <c r="I10" s="126">
        <v>211</v>
      </c>
      <c r="J10" s="126"/>
      <c r="K10" s="123"/>
    </row>
    <row r="11" spans="1:11" ht="15.75" thickBot="1">
      <c r="A11" s="109"/>
      <c r="B11" s="84">
        <v>0.58333333333333337</v>
      </c>
      <c r="C11" s="85">
        <v>401042101</v>
      </c>
      <c r="D11" s="48">
        <v>4</v>
      </c>
      <c r="E11" s="49" t="s">
        <v>77</v>
      </c>
      <c r="F11" s="14" t="s">
        <v>22</v>
      </c>
      <c r="G11" s="129">
        <v>42</v>
      </c>
      <c r="H11" s="126">
        <v>212</v>
      </c>
      <c r="I11" s="126"/>
      <c r="J11" s="126"/>
      <c r="K11" s="123"/>
    </row>
    <row r="12" spans="1:11" ht="15.75" thickBot="1">
      <c r="A12" s="109"/>
      <c r="B12" s="81">
        <v>0.58333333333333337</v>
      </c>
      <c r="C12" s="85">
        <v>401042101</v>
      </c>
      <c r="D12" s="48">
        <v>4</v>
      </c>
      <c r="E12" s="49" t="s">
        <v>78</v>
      </c>
      <c r="F12" s="24" t="s">
        <v>42</v>
      </c>
      <c r="G12" s="130">
        <v>30</v>
      </c>
      <c r="H12" s="125">
        <v>203</v>
      </c>
      <c r="I12" s="126"/>
      <c r="J12" s="126"/>
      <c r="K12" s="123"/>
    </row>
    <row r="13" spans="1:11" ht="15.75" thickBot="1">
      <c r="A13" s="109"/>
      <c r="B13" s="86"/>
      <c r="C13" s="76"/>
      <c r="D13" s="50"/>
      <c r="E13" s="51"/>
      <c r="F13" s="27"/>
      <c r="G13" s="131"/>
      <c r="H13" s="132"/>
      <c r="I13" s="132"/>
      <c r="J13" s="132"/>
      <c r="K13" s="132"/>
    </row>
    <row r="14" spans="1:11" ht="15">
      <c r="A14" s="100" t="s">
        <v>60</v>
      </c>
      <c r="B14" s="88">
        <v>0.41666666666666669</v>
      </c>
      <c r="C14" s="52">
        <v>401042201</v>
      </c>
      <c r="D14" s="48">
        <v>4</v>
      </c>
      <c r="E14" s="52" t="s">
        <v>53</v>
      </c>
      <c r="F14" s="25" t="s">
        <v>42</v>
      </c>
      <c r="G14" s="133">
        <v>137</v>
      </c>
      <c r="H14" s="134">
        <v>210</v>
      </c>
      <c r="I14" s="134">
        <v>211</v>
      </c>
      <c r="J14" s="134">
        <v>212</v>
      </c>
      <c r="K14" s="134"/>
    </row>
    <row r="15" spans="1:11" ht="15">
      <c r="A15" s="100"/>
      <c r="B15" s="81">
        <v>0.45833333333333331</v>
      </c>
      <c r="C15" s="82">
        <v>281012104</v>
      </c>
      <c r="D15" s="42">
        <v>1</v>
      </c>
      <c r="E15" s="43" t="s">
        <v>36</v>
      </c>
      <c r="F15" s="12" t="s">
        <v>37</v>
      </c>
      <c r="G15" s="135">
        <v>204</v>
      </c>
      <c r="H15" s="123">
        <v>107</v>
      </c>
      <c r="I15" s="123">
        <v>109</v>
      </c>
      <c r="J15" s="123">
        <v>210</v>
      </c>
      <c r="K15" s="123">
        <v>212</v>
      </c>
    </row>
    <row r="16" spans="1:11" ht="15">
      <c r="A16" s="101"/>
      <c r="B16" s="81">
        <v>0.54166666666666663</v>
      </c>
      <c r="C16" s="47">
        <v>281032207</v>
      </c>
      <c r="D16" s="46">
        <v>3</v>
      </c>
      <c r="E16" s="47" t="s">
        <v>79</v>
      </c>
      <c r="F16" s="23" t="s">
        <v>29</v>
      </c>
      <c r="G16" s="136">
        <v>204</v>
      </c>
      <c r="H16" s="123">
        <v>107</v>
      </c>
      <c r="I16" s="137">
        <v>108</v>
      </c>
      <c r="J16" s="137">
        <v>109</v>
      </c>
      <c r="K16" s="137">
        <v>112</v>
      </c>
    </row>
    <row r="17" spans="1:11" ht="15">
      <c r="A17" s="101"/>
      <c r="B17" s="81">
        <v>0.58333333333333337</v>
      </c>
      <c r="C17" s="83">
        <v>281022209</v>
      </c>
      <c r="D17" s="44">
        <v>2</v>
      </c>
      <c r="E17" s="45" t="s">
        <v>21</v>
      </c>
      <c r="F17" s="13" t="s">
        <v>20</v>
      </c>
      <c r="G17" s="127">
        <v>81</v>
      </c>
      <c r="H17" s="123">
        <v>210</v>
      </c>
      <c r="I17" s="123">
        <v>212</v>
      </c>
      <c r="J17" s="123"/>
      <c r="K17" s="123"/>
    </row>
    <row r="18" spans="1:11" ht="15">
      <c r="A18" s="102"/>
      <c r="B18" s="84">
        <v>0.625</v>
      </c>
      <c r="C18" s="82">
        <v>281012203</v>
      </c>
      <c r="D18" s="42">
        <v>1</v>
      </c>
      <c r="E18" s="53" t="s">
        <v>52</v>
      </c>
      <c r="F18" s="12" t="s">
        <v>27</v>
      </c>
      <c r="G18" s="138">
        <v>104</v>
      </c>
      <c r="H18" s="123">
        <v>210</v>
      </c>
      <c r="I18" s="123">
        <v>212</v>
      </c>
      <c r="J18" s="123"/>
      <c r="K18" s="123"/>
    </row>
    <row r="19" spans="1:11" ht="15.75" thickBot="1">
      <c r="A19" s="103"/>
      <c r="B19" s="89"/>
      <c r="C19" s="87"/>
      <c r="D19" s="50"/>
      <c r="E19" s="51"/>
      <c r="F19" s="29"/>
      <c r="G19" s="139"/>
      <c r="H19" s="140"/>
      <c r="I19" s="140"/>
      <c r="J19" s="140"/>
      <c r="K19" s="140"/>
    </row>
    <row r="20" spans="1:11" ht="15">
      <c r="A20" s="104" t="s">
        <v>65</v>
      </c>
      <c r="B20" s="88">
        <v>0.41666666666666669</v>
      </c>
      <c r="C20" s="82">
        <v>281012209</v>
      </c>
      <c r="D20" s="42">
        <v>1</v>
      </c>
      <c r="E20" s="53" t="s">
        <v>80</v>
      </c>
      <c r="F20" s="12" t="s">
        <v>37</v>
      </c>
      <c r="G20" s="138">
        <v>115</v>
      </c>
      <c r="H20" s="123">
        <v>210</v>
      </c>
      <c r="I20" s="123">
        <v>212</v>
      </c>
      <c r="J20" s="123"/>
      <c r="K20" s="123"/>
    </row>
    <row r="21" spans="1:11" ht="15">
      <c r="A21" s="105"/>
      <c r="B21" s="81">
        <v>0.45833333333333331</v>
      </c>
      <c r="C21" s="55">
        <v>281022202</v>
      </c>
      <c r="D21" s="44">
        <v>2</v>
      </c>
      <c r="E21" s="55" t="s">
        <v>35</v>
      </c>
      <c r="F21" s="20" t="s">
        <v>37</v>
      </c>
      <c r="G21" s="141">
        <v>140</v>
      </c>
      <c r="H21" s="123">
        <v>210</v>
      </c>
      <c r="I21" s="123">
        <v>211</v>
      </c>
      <c r="J21" s="123">
        <v>212</v>
      </c>
      <c r="K21" s="123"/>
    </row>
    <row r="22" spans="1:11" ht="15">
      <c r="A22" s="105"/>
      <c r="B22" s="81">
        <v>0.45833333333333331</v>
      </c>
      <c r="C22" s="90">
        <v>401042202</v>
      </c>
      <c r="D22" s="56">
        <v>4</v>
      </c>
      <c r="E22" s="52" t="s">
        <v>81</v>
      </c>
      <c r="F22" s="24" t="s">
        <v>37</v>
      </c>
      <c r="G22" s="141">
        <v>117</v>
      </c>
      <c r="H22" s="123">
        <v>107</v>
      </c>
      <c r="I22" s="123">
        <v>112</v>
      </c>
      <c r="J22" s="123"/>
      <c r="K22" s="123"/>
    </row>
    <row r="23" spans="1:11" ht="15">
      <c r="A23" s="110"/>
      <c r="B23" s="81">
        <v>0.54166666666666663</v>
      </c>
      <c r="C23" s="83">
        <v>281022102</v>
      </c>
      <c r="D23" s="44">
        <v>2</v>
      </c>
      <c r="E23" s="45" t="s">
        <v>24</v>
      </c>
      <c r="F23" s="13" t="s">
        <v>25</v>
      </c>
      <c r="G23" s="135">
        <v>200</v>
      </c>
      <c r="H23" s="123">
        <v>107</v>
      </c>
      <c r="I23" s="123">
        <v>109</v>
      </c>
      <c r="J23" s="123">
        <v>210</v>
      </c>
      <c r="K23" s="123">
        <v>212</v>
      </c>
    </row>
    <row r="24" spans="1:11" ht="15">
      <c r="A24" s="110"/>
      <c r="B24" s="84">
        <v>0.58333333333333337</v>
      </c>
      <c r="C24" s="47">
        <v>281032208</v>
      </c>
      <c r="D24" s="46">
        <v>3</v>
      </c>
      <c r="E24" s="57" t="s">
        <v>82</v>
      </c>
      <c r="F24" s="15" t="s">
        <v>42</v>
      </c>
      <c r="G24" s="141">
        <v>185</v>
      </c>
      <c r="H24" s="126">
        <v>107</v>
      </c>
      <c r="I24" s="126">
        <v>108</v>
      </c>
      <c r="J24" s="126">
        <v>109</v>
      </c>
      <c r="K24" s="123">
        <v>112</v>
      </c>
    </row>
    <row r="25" spans="1:11" ht="15.75" thickBot="1">
      <c r="A25" s="110"/>
      <c r="B25" s="89"/>
      <c r="C25" s="91"/>
      <c r="D25" s="50"/>
      <c r="E25" s="58"/>
      <c r="F25" s="27"/>
      <c r="G25" s="131"/>
      <c r="H25" s="140"/>
      <c r="I25" s="140"/>
      <c r="J25" s="140"/>
      <c r="K25" s="140"/>
    </row>
    <row r="26" spans="1:11" ht="15">
      <c r="A26" s="104" t="s">
        <v>66</v>
      </c>
      <c r="B26" s="92">
        <v>0.41666666666666669</v>
      </c>
      <c r="C26" s="60">
        <v>281032103</v>
      </c>
      <c r="D26" s="59">
        <v>3</v>
      </c>
      <c r="E26" s="60" t="s">
        <v>57</v>
      </c>
      <c r="F26" s="37" t="s">
        <v>22</v>
      </c>
      <c r="G26" s="142">
        <v>168</v>
      </c>
      <c r="H26" s="143">
        <v>107</v>
      </c>
      <c r="I26" s="143">
        <v>109</v>
      </c>
      <c r="J26" s="143">
        <v>112</v>
      </c>
      <c r="K26" s="143"/>
    </row>
    <row r="27" spans="1:11" ht="15">
      <c r="A27" s="105"/>
      <c r="B27" s="88">
        <v>0.45833333333333331</v>
      </c>
      <c r="C27" s="93">
        <v>750012301</v>
      </c>
      <c r="D27" s="62">
        <v>1</v>
      </c>
      <c r="E27" s="63" t="s">
        <v>44</v>
      </c>
      <c r="F27" s="38" t="s">
        <v>45</v>
      </c>
      <c r="G27" s="122">
        <v>181</v>
      </c>
      <c r="H27" s="137">
        <v>210</v>
      </c>
      <c r="I27" s="137">
        <v>211</v>
      </c>
      <c r="J27" s="137">
        <v>212</v>
      </c>
      <c r="K27" s="137">
        <v>203</v>
      </c>
    </row>
    <row r="28" spans="1:11" ht="15">
      <c r="A28" s="105"/>
      <c r="B28" s="81">
        <v>0.54166666666666663</v>
      </c>
      <c r="C28" s="83">
        <v>281022203</v>
      </c>
      <c r="D28" s="44">
        <v>2</v>
      </c>
      <c r="E28" s="64" t="s">
        <v>83</v>
      </c>
      <c r="F28" s="13" t="s">
        <v>47</v>
      </c>
      <c r="G28" s="130">
        <v>102</v>
      </c>
      <c r="H28" s="123">
        <v>210</v>
      </c>
      <c r="I28" s="123">
        <v>212</v>
      </c>
      <c r="J28" s="123"/>
      <c r="K28" s="137"/>
    </row>
    <row r="29" spans="1:11" ht="15">
      <c r="A29" s="105"/>
      <c r="B29" s="81">
        <v>0.58333333333333337</v>
      </c>
      <c r="C29" s="85">
        <v>401042102</v>
      </c>
      <c r="D29" s="48">
        <v>4</v>
      </c>
      <c r="E29" s="49" t="s">
        <v>38</v>
      </c>
      <c r="F29" s="16" t="s">
        <v>34</v>
      </c>
      <c r="G29" s="144">
        <v>144</v>
      </c>
      <c r="H29" s="123">
        <v>107</v>
      </c>
      <c r="I29" s="137">
        <v>109</v>
      </c>
      <c r="J29" s="137">
        <v>112</v>
      </c>
      <c r="K29" s="123"/>
    </row>
    <row r="30" spans="1:11" ht="15">
      <c r="A30" s="105"/>
      <c r="B30" s="81">
        <v>0.625</v>
      </c>
      <c r="C30" s="94">
        <v>281012103</v>
      </c>
      <c r="D30" s="65">
        <v>1</v>
      </c>
      <c r="E30" s="66" t="s">
        <v>28</v>
      </c>
      <c r="F30" s="30" t="s">
        <v>29</v>
      </c>
      <c r="G30" s="144">
        <v>205</v>
      </c>
      <c r="H30" s="137">
        <v>107</v>
      </c>
      <c r="I30" s="137">
        <v>108</v>
      </c>
      <c r="J30" s="137">
        <v>109</v>
      </c>
      <c r="K30" s="137">
        <v>112</v>
      </c>
    </row>
    <row r="31" spans="1:11" ht="15.75" thickBot="1">
      <c r="A31" s="111"/>
      <c r="B31" s="86"/>
      <c r="C31" s="87"/>
      <c r="D31" s="50"/>
      <c r="E31" s="51"/>
      <c r="F31" s="29"/>
      <c r="G31" s="145"/>
      <c r="H31" s="140"/>
      <c r="I31" s="146"/>
      <c r="J31" s="146"/>
      <c r="K31" s="140"/>
    </row>
    <row r="32" spans="1:11" ht="15">
      <c r="A32" s="107" t="s">
        <v>70</v>
      </c>
      <c r="B32" s="88">
        <v>0.41666666666666669</v>
      </c>
      <c r="C32" s="95">
        <v>281022204</v>
      </c>
      <c r="D32" s="67">
        <v>2</v>
      </c>
      <c r="E32" s="68" t="s">
        <v>84</v>
      </c>
      <c r="F32" s="19" t="s">
        <v>23</v>
      </c>
      <c r="G32" s="141">
        <v>97</v>
      </c>
      <c r="H32" s="137">
        <v>210</v>
      </c>
      <c r="I32" s="137">
        <v>212</v>
      </c>
      <c r="J32" s="137"/>
      <c r="K32" s="137"/>
    </row>
    <row r="33" spans="1:11" ht="15">
      <c r="A33" s="107"/>
      <c r="B33" s="81">
        <v>0.45833333333333331</v>
      </c>
      <c r="C33" s="96">
        <v>431212301</v>
      </c>
      <c r="D33" s="70">
        <v>1</v>
      </c>
      <c r="E33" s="71" t="s">
        <v>46</v>
      </c>
      <c r="F33" s="18" t="s">
        <v>49</v>
      </c>
      <c r="G33" s="130">
        <v>194</v>
      </c>
      <c r="H33" s="123">
        <v>107</v>
      </c>
      <c r="I33" s="123">
        <v>109</v>
      </c>
      <c r="J33" s="123">
        <v>210</v>
      </c>
      <c r="K33" s="123">
        <v>212</v>
      </c>
    </row>
    <row r="34" spans="1:11" ht="15">
      <c r="A34" s="107"/>
      <c r="B34" s="81">
        <v>0.58333333333333337</v>
      </c>
      <c r="C34" s="85">
        <v>401042204</v>
      </c>
      <c r="D34" s="48">
        <v>4</v>
      </c>
      <c r="E34" s="72" t="s">
        <v>85</v>
      </c>
      <c r="F34" s="16" t="s">
        <v>34</v>
      </c>
      <c r="G34" s="147">
        <v>151</v>
      </c>
      <c r="H34" s="123">
        <v>210</v>
      </c>
      <c r="I34" s="123">
        <v>211</v>
      </c>
      <c r="J34" s="123">
        <v>212</v>
      </c>
      <c r="K34" s="148"/>
    </row>
    <row r="35" spans="1:11" ht="15.75" thickBot="1">
      <c r="A35" s="108"/>
      <c r="B35" s="86"/>
      <c r="C35" s="87"/>
      <c r="D35" s="50"/>
      <c r="E35" s="58"/>
      <c r="F35" s="29"/>
      <c r="G35" s="149"/>
      <c r="H35" s="140"/>
      <c r="I35" s="140"/>
      <c r="J35" s="140"/>
      <c r="K35" s="132"/>
    </row>
    <row r="36" spans="1:11" ht="15">
      <c r="A36" s="104" t="s">
        <v>64</v>
      </c>
      <c r="B36" s="88">
        <v>0.41666666666666669</v>
      </c>
      <c r="C36" s="94">
        <v>281012102</v>
      </c>
      <c r="D36" s="65">
        <v>1</v>
      </c>
      <c r="E36" s="66" t="s">
        <v>19</v>
      </c>
      <c r="F36" s="28" t="s">
        <v>20</v>
      </c>
      <c r="G36" s="141">
        <v>210</v>
      </c>
      <c r="H36" s="137">
        <v>107</v>
      </c>
      <c r="I36" s="137">
        <v>109</v>
      </c>
      <c r="J36" s="137">
        <v>210</v>
      </c>
      <c r="K36" s="137">
        <v>212</v>
      </c>
    </row>
    <row r="37" spans="1:11" ht="15">
      <c r="A37" s="105"/>
      <c r="B37" s="81">
        <v>0.45833333333333331</v>
      </c>
      <c r="C37" s="83">
        <v>281022101</v>
      </c>
      <c r="D37" s="44">
        <v>2</v>
      </c>
      <c r="E37" s="45" t="s">
        <v>30</v>
      </c>
      <c r="F37" s="13" t="s">
        <v>31</v>
      </c>
      <c r="G37" s="138">
        <v>175</v>
      </c>
      <c r="H37" s="126">
        <v>107</v>
      </c>
      <c r="I37" s="126">
        <v>108</v>
      </c>
      <c r="J37" s="126">
        <v>109</v>
      </c>
      <c r="K37" s="123">
        <v>112</v>
      </c>
    </row>
    <row r="38" spans="1:11" ht="15">
      <c r="A38" s="112"/>
      <c r="B38" s="81">
        <v>0.54166666666666663</v>
      </c>
      <c r="C38" s="97">
        <v>281032102</v>
      </c>
      <c r="D38" s="73">
        <v>3</v>
      </c>
      <c r="E38" s="74" t="s">
        <v>56</v>
      </c>
      <c r="F38" s="31" t="s">
        <v>31</v>
      </c>
      <c r="G38" s="122">
        <v>118</v>
      </c>
      <c r="H38" s="137">
        <v>210</v>
      </c>
      <c r="I38" s="137">
        <v>212</v>
      </c>
      <c r="J38" s="137"/>
      <c r="K38" s="137"/>
    </row>
    <row r="39" spans="1:11" ht="15.75" thickBot="1">
      <c r="A39" s="110"/>
      <c r="B39" s="89"/>
      <c r="C39" s="91"/>
      <c r="D39" s="50"/>
      <c r="E39" s="51"/>
      <c r="F39" s="39"/>
      <c r="G39" s="150"/>
      <c r="H39" s="151"/>
      <c r="I39" s="151"/>
      <c r="J39" s="151"/>
      <c r="K39" s="151"/>
    </row>
    <row r="40" spans="1:11" ht="15">
      <c r="A40" s="104" t="s">
        <v>63</v>
      </c>
      <c r="B40" s="88">
        <v>0.41666666666666669</v>
      </c>
      <c r="C40" s="97">
        <v>281032101</v>
      </c>
      <c r="D40" s="73">
        <v>3</v>
      </c>
      <c r="E40" s="75" t="s">
        <v>17</v>
      </c>
      <c r="F40" s="36" t="s">
        <v>18</v>
      </c>
      <c r="G40" s="122">
        <v>214</v>
      </c>
      <c r="H40" s="128">
        <v>107</v>
      </c>
      <c r="I40" s="128">
        <v>109</v>
      </c>
      <c r="J40" s="128">
        <v>210</v>
      </c>
      <c r="K40" s="137">
        <v>212</v>
      </c>
    </row>
    <row r="41" spans="1:11" ht="15">
      <c r="A41" s="105"/>
      <c r="B41" s="81">
        <v>0.45833333333333331</v>
      </c>
      <c r="C41" s="83">
        <v>281022103</v>
      </c>
      <c r="D41" s="44">
        <v>2</v>
      </c>
      <c r="E41" s="45" t="s">
        <v>43</v>
      </c>
      <c r="F41" s="13" t="s">
        <v>26</v>
      </c>
      <c r="G41" s="152">
        <v>204</v>
      </c>
      <c r="H41" s="123">
        <v>107</v>
      </c>
      <c r="I41" s="123">
        <v>109</v>
      </c>
      <c r="J41" s="123">
        <v>210</v>
      </c>
      <c r="K41" s="123">
        <v>212</v>
      </c>
    </row>
    <row r="42" spans="1:11" ht="15">
      <c r="A42" s="105"/>
      <c r="B42" s="81">
        <v>0.54166666666666663</v>
      </c>
      <c r="C42" s="94">
        <v>281012201</v>
      </c>
      <c r="D42" s="65">
        <v>1</v>
      </c>
      <c r="E42" s="66" t="s">
        <v>32</v>
      </c>
      <c r="F42" s="28" t="s">
        <v>33</v>
      </c>
      <c r="G42" s="122">
        <v>117</v>
      </c>
      <c r="H42" s="123">
        <v>210</v>
      </c>
      <c r="I42" s="123">
        <v>212</v>
      </c>
      <c r="J42" s="123"/>
      <c r="K42" s="123"/>
    </row>
    <row r="43" spans="1:11" ht="15">
      <c r="A43" s="105"/>
      <c r="B43" s="81">
        <v>0.58333333333333337</v>
      </c>
      <c r="C43" s="55">
        <v>281022205</v>
      </c>
      <c r="D43" s="44">
        <v>2</v>
      </c>
      <c r="E43" s="55" t="s">
        <v>86</v>
      </c>
      <c r="F43" s="21" t="s">
        <v>27</v>
      </c>
      <c r="G43" s="135">
        <v>108</v>
      </c>
      <c r="H43" s="123">
        <v>210</v>
      </c>
      <c r="I43" s="123">
        <v>212</v>
      </c>
      <c r="J43" s="123"/>
      <c r="K43" s="123"/>
    </row>
    <row r="44" spans="1:11" ht="15.75" thickBot="1">
      <c r="A44" s="35"/>
      <c r="B44" s="89"/>
      <c r="C44" s="76"/>
      <c r="D44" s="50"/>
      <c r="E44" s="76"/>
      <c r="F44" s="40"/>
      <c r="G44" s="150"/>
      <c r="H44" s="140"/>
      <c r="I44" s="140"/>
      <c r="J44" s="140"/>
      <c r="K44" s="140"/>
    </row>
    <row r="45" spans="1:11" ht="15">
      <c r="A45" s="106" t="s">
        <v>62</v>
      </c>
      <c r="B45" s="88">
        <v>0.41666666666666669</v>
      </c>
      <c r="C45" s="93">
        <v>740012301</v>
      </c>
      <c r="D45" s="61">
        <v>1</v>
      </c>
      <c r="E45" s="63" t="s">
        <v>58</v>
      </c>
      <c r="F45" s="32" t="s">
        <v>55</v>
      </c>
      <c r="G45" s="141">
        <v>150</v>
      </c>
      <c r="H45" s="128">
        <v>107</v>
      </c>
      <c r="I45" s="128">
        <v>108</v>
      </c>
      <c r="J45" s="128">
        <v>109</v>
      </c>
      <c r="K45" s="128"/>
    </row>
    <row r="46" spans="1:11" ht="15">
      <c r="A46" s="107"/>
      <c r="B46" s="81">
        <v>0.41666666666666669</v>
      </c>
      <c r="C46" s="96">
        <v>740012301</v>
      </c>
      <c r="D46" s="69">
        <v>1</v>
      </c>
      <c r="E46" s="71" t="s">
        <v>59</v>
      </c>
      <c r="F46" s="26" t="s">
        <v>54</v>
      </c>
      <c r="G46" s="135">
        <v>40</v>
      </c>
      <c r="H46" s="126">
        <v>112</v>
      </c>
      <c r="I46" s="126"/>
      <c r="J46" s="126"/>
      <c r="K46" s="126"/>
    </row>
    <row r="47" spans="1:11" ht="15">
      <c r="A47" s="107"/>
      <c r="B47" s="81">
        <v>0.45833333333333331</v>
      </c>
      <c r="C47" s="83">
        <v>235121312</v>
      </c>
      <c r="D47" s="44">
        <v>2</v>
      </c>
      <c r="E47" s="45" t="s">
        <v>39</v>
      </c>
      <c r="F47" s="20" t="s">
        <v>51</v>
      </c>
      <c r="G47" s="153">
        <v>196</v>
      </c>
      <c r="H47" s="125">
        <v>107</v>
      </c>
      <c r="I47" s="125">
        <v>108</v>
      </c>
      <c r="J47" s="125">
        <v>109</v>
      </c>
      <c r="K47" s="128">
        <v>112</v>
      </c>
    </row>
    <row r="48" spans="1:11" ht="15">
      <c r="A48" s="107"/>
      <c r="B48" s="81">
        <v>0.54166666666666663</v>
      </c>
      <c r="C48" s="78">
        <v>281012210</v>
      </c>
      <c r="D48" s="77">
        <v>1</v>
      </c>
      <c r="E48" s="78" t="s">
        <v>87</v>
      </c>
      <c r="F48" s="17" t="s">
        <v>50</v>
      </c>
      <c r="G48" s="138">
        <v>85</v>
      </c>
      <c r="H48" s="123">
        <v>210</v>
      </c>
      <c r="I48" s="123">
        <v>212</v>
      </c>
      <c r="J48" s="123"/>
      <c r="K48" s="123"/>
    </row>
    <row r="49" spans="1:11" ht="15.75" thickBot="1">
      <c r="A49" s="108"/>
      <c r="B49" s="86"/>
      <c r="C49" s="80"/>
      <c r="D49" s="79"/>
      <c r="E49" s="80"/>
      <c r="F49" s="54"/>
      <c r="G49" s="131"/>
      <c r="H49" s="140"/>
      <c r="I49" s="140"/>
      <c r="J49" s="140"/>
      <c r="K49" s="140"/>
    </row>
    <row r="50" spans="1:11" ht="15" customHeight="1">
      <c r="A50" s="113"/>
      <c r="B50" s="114"/>
      <c r="C50" s="115"/>
      <c r="D50" s="116"/>
      <c r="E50" s="115"/>
      <c r="F50" s="117"/>
      <c r="G50" s="154"/>
      <c r="H50" s="155"/>
      <c r="I50" s="155"/>
      <c r="J50" s="155"/>
      <c r="K50" s="155"/>
    </row>
    <row r="51" spans="1:11">
      <c r="A51" s="2" t="s">
        <v>73</v>
      </c>
      <c r="F51" s="34" t="s">
        <v>71</v>
      </c>
      <c r="G51" s="118" t="s">
        <v>88</v>
      </c>
      <c r="H51" s="118"/>
      <c r="I51" s="118"/>
      <c r="J51" s="118"/>
      <c r="K51" s="118"/>
    </row>
    <row r="52" spans="1:11">
      <c r="F52" s="34" t="s">
        <v>72</v>
      </c>
      <c r="G52" s="118" t="s">
        <v>89</v>
      </c>
      <c r="H52" s="118"/>
      <c r="I52" s="118"/>
      <c r="J52" s="118"/>
      <c r="K52" s="118"/>
    </row>
  </sheetData>
  <mergeCells count="16">
    <mergeCell ref="G51:K51"/>
    <mergeCell ref="G52:K52"/>
    <mergeCell ref="I6:K6"/>
    <mergeCell ref="G6:H6"/>
    <mergeCell ref="A40:A43"/>
    <mergeCell ref="A45:A49"/>
    <mergeCell ref="A7:A13"/>
    <mergeCell ref="A20:A25"/>
    <mergeCell ref="A26:A31"/>
    <mergeCell ref="A32:A35"/>
    <mergeCell ref="A36:A39"/>
    <mergeCell ref="A1:K1"/>
    <mergeCell ref="A2:K2"/>
    <mergeCell ref="A3:K3"/>
    <mergeCell ref="A4:K4"/>
    <mergeCell ref="A14:A19"/>
  </mergeCells>
  <printOptions horizontalCentered="1"/>
  <pageMargins left="0.22407945736434109" right="9.8824786324786321E-3" top="0.19685039370078741" bottom="0.19685039370078741" header="0.51181102362204722" footer="0.51181102362204722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4:L23"/>
  <sheetViews>
    <sheetView topLeftCell="C1" workbookViewId="0">
      <selection activeCell="E22" sqref="E22"/>
    </sheetView>
  </sheetViews>
  <sheetFormatPr defaultRowHeight="12.75"/>
  <cols>
    <col min="11" max="11" width="23.28515625" bestFit="1" customWidth="1"/>
    <col min="12" max="12" width="87.28515625" bestFit="1" customWidth="1"/>
  </cols>
  <sheetData>
    <row r="4" spans="5:12">
      <c r="E4" s="2" t="s">
        <v>7</v>
      </c>
      <c r="F4" s="10">
        <v>56</v>
      </c>
      <c r="H4" s="10">
        <v>56</v>
      </c>
      <c r="K4" s="2" t="s">
        <v>7</v>
      </c>
      <c r="L4" t="str">
        <f>CONCATENATE(K4,K5,K6,K7,K8,K9,K10,K11,K12,K13,K14,K15)</f>
        <v>207(84),209(84),210(84),212(84),</v>
      </c>
    </row>
    <row r="5" spans="5:12">
      <c r="E5" s="2" t="s">
        <v>8</v>
      </c>
      <c r="F5" s="10">
        <v>56</v>
      </c>
      <c r="H5" s="10">
        <v>56</v>
      </c>
      <c r="K5" s="2" t="s">
        <v>8</v>
      </c>
    </row>
    <row r="6" spans="5:12">
      <c r="E6" s="2" t="s">
        <v>9</v>
      </c>
      <c r="F6" s="10">
        <v>56</v>
      </c>
      <c r="H6" s="10">
        <v>56</v>
      </c>
      <c r="K6" s="2" t="s">
        <v>9</v>
      </c>
    </row>
    <row r="7" spans="5:12">
      <c r="E7" s="2" t="s">
        <v>10</v>
      </c>
      <c r="F7" s="10">
        <v>56</v>
      </c>
      <c r="H7" s="10">
        <v>56</v>
      </c>
      <c r="K7" s="2" t="s">
        <v>10</v>
      </c>
    </row>
    <row r="8" spans="5:12">
      <c r="E8" s="2"/>
      <c r="F8" s="10"/>
      <c r="H8" s="10"/>
      <c r="K8" s="2"/>
    </row>
    <row r="9" spans="5:12">
      <c r="E9" s="2" t="s">
        <v>11</v>
      </c>
      <c r="F9" s="10">
        <v>31</v>
      </c>
      <c r="H9" s="10"/>
      <c r="K9" s="2"/>
    </row>
    <row r="10" spans="5:12">
      <c r="E10" s="2"/>
      <c r="F10" s="10"/>
      <c r="H10" s="10"/>
    </row>
    <row r="11" spans="5:12">
      <c r="E11" s="2"/>
      <c r="F11" s="10"/>
      <c r="H11" s="10"/>
    </row>
    <row r="12" spans="5:12">
      <c r="E12" s="2"/>
      <c r="F12" s="10"/>
    </row>
    <row r="13" spans="5:12">
      <c r="E13" s="2"/>
      <c r="F13" s="10"/>
    </row>
    <row r="14" spans="5:12">
      <c r="E14" s="2"/>
      <c r="F14" s="10"/>
    </row>
    <row r="15" spans="5:12">
      <c r="E15" s="2"/>
      <c r="F15" s="10"/>
    </row>
    <row r="16" spans="5:12">
      <c r="F16" s="11">
        <f>SUM(F4:F15)</f>
        <v>255</v>
      </c>
      <c r="G16" s="11"/>
      <c r="H16" s="11">
        <f>SUM(H4:H15)</f>
        <v>224</v>
      </c>
    </row>
    <row r="19" spans="5:12">
      <c r="K19" t="s">
        <v>15</v>
      </c>
      <c r="L19" t="str">
        <f>CONCATENATE(K19,K20,K21,K22,K23,K24,K25,K26,K27,K28,K29,K30)</f>
        <v xml:space="preserve">Arş. Gör. Sümeyra Yılmaz, Arş. Gör. Gamze Saatçi, </v>
      </c>
    </row>
    <row r="20" spans="5:12">
      <c r="E20" t="s">
        <v>12</v>
      </c>
      <c r="K20" t="s">
        <v>13</v>
      </c>
    </row>
    <row r="21" spans="5:12">
      <c r="E21" t="s">
        <v>13</v>
      </c>
    </row>
    <row r="22" spans="5:12">
      <c r="E22" t="s">
        <v>14</v>
      </c>
    </row>
    <row r="23" spans="5:12">
      <c r="E23" t="s">
        <v>15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VİZE</vt:lpstr>
      <vt:lpstr>Sayfa1</vt:lpstr>
      <vt:lpstr>VİZE!Yazdırma_Alanı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ÖGRENCİİSLERİ</dc:creator>
  <cp:lastModifiedBy>Customer</cp:lastModifiedBy>
  <cp:lastPrinted>2022-05-13T09:14:39Z</cp:lastPrinted>
  <dcterms:created xsi:type="dcterms:W3CDTF">2007-07-31T11:37:36Z</dcterms:created>
  <dcterms:modified xsi:type="dcterms:W3CDTF">2022-05-13T12:10:18Z</dcterms:modified>
</cp:coreProperties>
</file>