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fk\Downloads\"/>
    </mc:Choice>
  </mc:AlternateContent>
  <xr:revisionPtr revIDLastSave="0" documentId="13_ncr:1_{98778C2F-D716-40DB-B949-B818C294A9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ütünle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2" l="1"/>
  <c r="O23" i="2"/>
  <c r="N23" i="2"/>
  <c r="M23" i="2"/>
</calcChain>
</file>

<file path=xl/sharedStrings.xml><?xml version="1.0" encoding="utf-8"?>
<sst xmlns="http://schemas.openxmlformats.org/spreadsheetml/2006/main" count="181" uniqueCount="108">
  <si>
    <t>Sınıf</t>
  </si>
  <si>
    <t>Dersin Adı</t>
  </si>
  <si>
    <t>Öğretim Elemanı</t>
  </si>
  <si>
    <t>Mevcut</t>
  </si>
  <si>
    <t>Sınav Yeri</t>
  </si>
  <si>
    <t>T.C.</t>
  </si>
  <si>
    <t>Gün</t>
  </si>
  <si>
    <t>Saat</t>
  </si>
  <si>
    <t>Dersin Kodu</t>
  </si>
  <si>
    <t xml:space="preserve">SAĞLIK BİLİMLERİ FAKÜLTESİ DEKANI                                                                 Prof. Dr. Musa ÖZATA  </t>
  </si>
  <si>
    <t>KIRŞEHİR AHİ EVRAN ÜNİVERSİTESİ SAĞLIK BİLİMLERİ FAKÜLTESİ</t>
  </si>
  <si>
    <t>(Form No: FR- 466; Revizyon Tarihi: 29.05.2018; Revizyon No:02)</t>
  </si>
  <si>
    <t>HEMŞİRELİK BÖLÜM BAŞKANI                                                    Prof. Dr. Gökçe DEMİR</t>
  </si>
  <si>
    <t>1. Sınıf</t>
  </si>
  <si>
    <t>2. Sınıf</t>
  </si>
  <si>
    <t>3. Sınıf</t>
  </si>
  <si>
    <t>4. Sınıf</t>
  </si>
  <si>
    <t>Gözetmen</t>
  </si>
  <si>
    <t>HEMŞİRELİK BÖLÜMÜ 2024-2025 EĞİTİM-ÖĞRETİM YILI BAHAR DÖNEMİ</t>
  </si>
  <si>
    <t>Beslenme İlkeleri</t>
  </si>
  <si>
    <t>Öğr. Gör. Filiz ŞAHİN</t>
  </si>
  <si>
    <t>Dr. Öğr. Üyesi Emine KORKMAZ</t>
  </si>
  <si>
    <t xml:space="preserve">Sağlık Eğitimi </t>
  </si>
  <si>
    <t>Hemşirelik Esasları-II</t>
  </si>
  <si>
    <t xml:space="preserve">Türk Dili-II </t>
  </si>
  <si>
    <t>Öğr. Gör. Gülşah ERTUĞRUL</t>
  </si>
  <si>
    <t>Yabancı Dil-II</t>
  </si>
  <si>
    <t>Öğr. Gör. Songül TAŞ</t>
  </si>
  <si>
    <t>İş Sağlığı ve Güvenliği</t>
  </si>
  <si>
    <t>Uzman Faruk YÜKSEL</t>
  </si>
  <si>
    <t>Atatürk İlkeleri ve İnkılap Tarihi-II</t>
  </si>
  <si>
    <t>Öğr. Gör.Özden ARIKAN</t>
  </si>
  <si>
    <t>Biyokimya</t>
  </si>
  <si>
    <t>Öğr. Gör. Rasime YILDIRIM DÜĞEROĞLU</t>
  </si>
  <si>
    <t>Hemşirelikte Kişilerarası İlişkiler</t>
  </si>
  <si>
    <t>Doç. Dr. Hilal SEKİ ÖZ</t>
  </si>
  <si>
    <t>Psikoloji</t>
  </si>
  <si>
    <t>Cerrahi Hastalıkları Hemşireliği</t>
  </si>
  <si>
    <t>Dr. Öğr. Üyesi Dilek TALHAOĞLU</t>
  </si>
  <si>
    <t>Stresle Baş Etme</t>
  </si>
  <si>
    <t>Sağlık Sosyolojisi</t>
  </si>
  <si>
    <t>Dr. Öğr. Üyesi Ayşegül TURAN</t>
  </si>
  <si>
    <t xml:space="preserve">Fizyopatoloji </t>
  </si>
  <si>
    <t>Dr. Öğr. Üyesi Yasemin CEYHAN</t>
  </si>
  <si>
    <t>Geleneksel ve Tamamlayıcı Tıp Uygulamaları</t>
  </si>
  <si>
    <t>Dr. Öğr. Üyesi Nurdan AYMELEK ÇAKIL</t>
  </si>
  <si>
    <t xml:space="preserve">Makale Okuma ve Değerlendirme  </t>
  </si>
  <si>
    <t xml:space="preserve">Prof. Dr. Gökçe DEMİR       </t>
  </si>
  <si>
    <t xml:space="preserve">Hemşirelik Tarihi ve Deontolojisi </t>
  </si>
  <si>
    <t xml:space="preserve"> Prof. Dr. Ayla ÜNSAL</t>
  </si>
  <si>
    <t>Bulaşıcı Hastalıklar Hemşireliği</t>
  </si>
  <si>
    <t>Doç. Dr. Gizem Deniz BÜYÜKSOY</t>
  </si>
  <si>
    <t>Ahilik Kültürü ve Meslek Ahlakı</t>
  </si>
  <si>
    <t>Öğr. Gör. Muhammed KÖSTEKÇİ</t>
  </si>
  <si>
    <t>İlk Yardım ve Acil Bakım</t>
  </si>
  <si>
    <t>Öğr. Gör. Ertuğrul DAĞLI</t>
  </si>
  <si>
    <t>Psikososyal Hemşirelik</t>
  </si>
  <si>
    <t>Öğr. Gör. Habibe Derya AÇIKGÖZ</t>
  </si>
  <si>
    <t xml:space="preserve">İnfertilite Hemşireliği </t>
  </si>
  <si>
    <t xml:space="preserve">Çocuk Sağlığı ve Hastalıkları Hemşireliği </t>
  </si>
  <si>
    <t>Dr. Öğr. Üyesi Edanur TAR BOLACALI</t>
  </si>
  <si>
    <t>İstatistiksel Analiz Yöntemleri</t>
  </si>
  <si>
    <t>Dr. Öğr. Üyesi Erdal AKDENİZ</t>
  </si>
  <si>
    <t>Hemşirelikte Araştırma Yöntemleri</t>
  </si>
  <si>
    <t xml:space="preserve">Adli Hemşirelik </t>
  </si>
  <si>
    <t>Hemşirelikte Yönetim</t>
  </si>
  <si>
    <t>Halk Sağlığı Hemşireliği</t>
  </si>
  <si>
    <t>Bağımlılık ve Hemşirelik</t>
  </si>
  <si>
    <t>Sağlık Hizmetlerinde Kalite</t>
  </si>
  <si>
    <t>Dr. Öğr. Üyesi Kübra Öztürk</t>
  </si>
  <si>
    <t>Dr. Öğr. Üyesi Selda MERT</t>
  </si>
  <si>
    <t>Prof. Dr. Gökçe DEMİR</t>
  </si>
  <si>
    <t>Arş. Gör. Gamze SAATÇİ</t>
  </si>
  <si>
    <t>Arş. Gör. Nagihan Merve SÖYLEMEZ</t>
  </si>
  <si>
    <t>Arş. Gör. Murat Gökhan KABAL</t>
  </si>
  <si>
    <t>Arş. Gör. Elif ÇÖMLEKÇİ MEMİŞ</t>
  </si>
  <si>
    <t>Arş. Gör. Selin SÖYÜNMEZ</t>
  </si>
  <si>
    <t>Arş. Gör. Elif KAYA</t>
  </si>
  <si>
    <t>Ahmedi Gülşehri (104)</t>
  </si>
  <si>
    <t>Yüz yüzede kullanılmış sınıflar</t>
  </si>
  <si>
    <t>Toplam</t>
  </si>
  <si>
    <t>VİZE</t>
  </si>
  <si>
    <t>FİNAL</t>
  </si>
  <si>
    <t>Laboratuvarda Kullanılmış sınıflar</t>
  </si>
  <si>
    <t>Eğitim Fakültesi Kullanılmış Sınıflar</t>
  </si>
  <si>
    <t>BÜTÜNLEME SINAV PROGRAMI</t>
  </si>
  <si>
    <t>BÜTÜNLEME</t>
  </si>
  <si>
    <t>24 HAZİRAN
SALI</t>
  </si>
  <si>
    <t>25 HAZİRAN
ÇARŞAMBA</t>
  </si>
  <si>
    <t>26 HAZİRAN
PERŞEMBE</t>
  </si>
  <si>
    <t>27 HAZİRAN
CUMA</t>
  </si>
  <si>
    <t>SAYI</t>
  </si>
  <si>
    <t>HEM-ÇG-EBE</t>
  </si>
  <si>
    <t>Tıp Fakültesi LAB-1(93)</t>
  </si>
  <si>
    <t>Tıp Fakültesi LAB-3(86)</t>
  </si>
  <si>
    <t>Tıp Fakültesi LAB-2(56)</t>
  </si>
  <si>
    <t>Öğretim Elemanı Odası</t>
  </si>
  <si>
    <t>HEM-ÇG</t>
  </si>
  <si>
    <t>Hemşirelik Süreci</t>
  </si>
  <si>
    <t xml:space="preserve">Topluma Hizmet Uygulamaları </t>
  </si>
  <si>
    <t>Arş. Gör. Nagihan Merve Söylemez</t>
  </si>
  <si>
    <t>Arş. Gör. Elif Kaya</t>
  </si>
  <si>
    <t>Arş. Gör. Murat Gökhan Kabal</t>
  </si>
  <si>
    <t>Arş. Gör. Gamze Saatçi</t>
  </si>
  <si>
    <t>Arş. Gör. Selin Söyünmez</t>
  </si>
  <si>
    <t>Arş. Gör. Elif Çömlekçi Memiş</t>
  </si>
  <si>
    <t>Dr. Öğr. Üyesi Erdal AKDENİZ, Arş. Gör. Selin Söyünmez</t>
  </si>
  <si>
    <t>Dr. Öğr. Üyesi Erdal AKDENİZ, Arş. Gör. Elif 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</si>
</sst>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sz val="10"/>
      <name val="Arial Tur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8"/>
      <name val="Times New Roman"/>
      <charset val="204"/>
    </font>
    <font>
      <sz val="11"/>
      <color rgb="FF00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 shrinkToFit="1"/>
    </xf>
    <xf numFmtId="1" fontId="3" fillId="3" borderId="1" xfId="0" applyNumberFormat="1" applyFont="1" applyFill="1" applyBorder="1" applyAlignment="1">
      <alignment horizontal="center" vertical="center" wrapText="1" shrinkToFi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textRotation="90" wrapText="1"/>
    </xf>
    <xf numFmtId="20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 shrinkToFit="1"/>
    </xf>
    <xf numFmtId="20" fontId="5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20" fontId="5" fillId="1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 shrinkToFit="1"/>
    </xf>
    <xf numFmtId="0" fontId="3" fillId="6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 wrapText="1" shrinkToFit="1"/>
    </xf>
    <xf numFmtId="1" fontId="3" fillId="0" borderId="2" xfId="0" applyNumberFormat="1" applyFont="1" applyBorder="1" applyAlignment="1">
      <alignment horizontal="left" vertical="center" wrapText="1" shrinkToFit="1"/>
    </xf>
    <xf numFmtId="20" fontId="9" fillId="1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170637</xdr:colOff>
      <xdr:row>0</xdr:row>
      <xdr:rowOff>40382</xdr:rowOff>
    </xdr:from>
    <xdr:ext cx="577339" cy="540000"/>
    <xdr:pic>
      <xdr:nvPicPr>
        <xdr:cNvPr id="2" name="image1.png">
          <a:extLst>
            <a:ext uri="{FF2B5EF4-FFF2-40B4-BE49-F238E27FC236}">
              <a16:creationId xmlns:a16="http://schemas.microsoft.com/office/drawing/2014/main" id="{CB328BB2-7AD0-45E7-9EE8-540B36C1D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37" y="40382"/>
          <a:ext cx="577339" cy="540000"/>
        </a:xfrm>
        <a:prstGeom prst="rect">
          <a:avLst/>
        </a:prstGeom>
      </xdr:spPr>
    </xdr:pic>
    <xdr:clientData/>
  </xdr:oneCellAnchor>
  <xdr:twoCellAnchor editAs="oneCell">
    <xdr:from>
      <xdr:col>7</xdr:col>
      <xdr:colOff>1343231</xdr:colOff>
      <xdr:row>0</xdr:row>
      <xdr:rowOff>72519</xdr:rowOff>
    </xdr:from>
    <xdr:to>
      <xdr:col>7</xdr:col>
      <xdr:colOff>2054193</xdr:colOff>
      <xdr:row>3</xdr:row>
      <xdr:rowOff>96640</xdr:rowOff>
    </xdr:to>
    <xdr:pic>
      <xdr:nvPicPr>
        <xdr:cNvPr id="3" name="Resim 2" descr="Anasayfa - Sağlık Bilimleri Fakültesi">
          <a:extLst>
            <a:ext uri="{FF2B5EF4-FFF2-40B4-BE49-F238E27FC236}">
              <a16:creationId xmlns:a16="http://schemas.microsoft.com/office/drawing/2014/main" id="{15ECEF1D-C619-4D17-B1AA-1EDC0E00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9671" y="72519"/>
          <a:ext cx="703342" cy="52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1"/>
  <sheetViews>
    <sheetView tabSelected="1" topLeftCell="A13" zoomScale="50" zoomScaleNormal="50" workbookViewId="0">
      <selection activeCell="L60" sqref="L60"/>
    </sheetView>
  </sheetViews>
  <sheetFormatPr defaultColWidth="9" defaultRowHeight="15.6" x14ac:dyDescent="0.25"/>
  <cols>
    <col min="1" max="1" width="7.77734375" style="3" customWidth="1"/>
    <col min="2" max="2" width="9.77734375" style="26" customWidth="1"/>
    <col min="3" max="3" width="13.21875" style="2" bestFit="1" customWidth="1"/>
    <col min="4" max="4" width="5.44140625" style="2" bestFit="1" customWidth="1"/>
    <col min="5" max="5" width="58.5546875" style="3" customWidth="1"/>
    <col min="6" max="6" width="45.109375" style="70" customWidth="1"/>
    <col min="7" max="7" width="8.21875" style="8" bestFit="1" customWidth="1"/>
    <col min="8" max="8" width="48" style="8" customWidth="1"/>
    <col min="9" max="9" width="58.33203125" style="32" bestFit="1" customWidth="1"/>
    <col min="10" max="10" width="9" style="2" customWidth="1"/>
    <col min="11" max="11" width="23" style="2" customWidth="1"/>
    <col min="12" max="12" width="44.33203125" style="3" bestFit="1" customWidth="1"/>
    <col min="13" max="13" width="6.33203125" style="3" bestFit="1" customWidth="1"/>
    <col min="14" max="14" width="7.88671875" style="3" bestFit="1" customWidth="1"/>
    <col min="15" max="15" width="15.44140625" style="3" bestFit="1" customWidth="1"/>
    <col min="16" max="16" width="5.5546875" style="3" bestFit="1" customWidth="1"/>
    <col min="17" max="17" width="80.77734375" style="3" bestFit="1" customWidth="1"/>
    <col min="18" max="16384" width="9" style="3"/>
  </cols>
  <sheetData>
    <row r="1" spans="1:15" x14ac:dyDescent="0.25">
      <c r="A1" s="89" t="s">
        <v>5</v>
      </c>
      <c r="B1" s="89"/>
      <c r="C1" s="89"/>
      <c r="D1" s="89"/>
      <c r="E1" s="89"/>
      <c r="F1" s="89"/>
      <c r="G1" s="89"/>
      <c r="H1" s="89"/>
      <c r="I1" s="71"/>
    </row>
    <row r="2" spans="1:15" x14ac:dyDescent="0.25">
      <c r="A2" s="89" t="s">
        <v>10</v>
      </c>
      <c r="B2" s="89"/>
      <c r="C2" s="89"/>
      <c r="D2" s="89"/>
      <c r="E2" s="89"/>
      <c r="F2" s="89"/>
      <c r="G2" s="89"/>
      <c r="H2" s="89"/>
      <c r="I2" s="71"/>
    </row>
    <row r="3" spans="1:15" x14ac:dyDescent="0.25">
      <c r="A3" s="89" t="s">
        <v>18</v>
      </c>
      <c r="B3" s="91"/>
      <c r="C3" s="91"/>
      <c r="D3" s="91"/>
      <c r="E3" s="91"/>
      <c r="F3" s="91"/>
      <c r="G3" s="91"/>
      <c r="H3" s="91"/>
    </row>
    <row r="4" spans="1:15" x14ac:dyDescent="0.25">
      <c r="A4" s="89" t="s">
        <v>85</v>
      </c>
      <c r="B4" s="91"/>
      <c r="C4" s="91"/>
      <c r="D4" s="91"/>
      <c r="E4" s="91"/>
      <c r="F4" s="91"/>
      <c r="G4" s="91"/>
      <c r="H4" s="91"/>
    </row>
    <row r="5" spans="1:15" x14ac:dyDescent="0.25">
      <c r="A5" s="9" t="s">
        <v>6</v>
      </c>
      <c r="B5" s="10" t="s">
        <v>7</v>
      </c>
      <c r="C5" s="10" t="s">
        <v>8</v>
      </c>
      <c r="D5" s="10" t="s">
        <v>0</v>
      </c>
      <c r="E5" s="9" t="s">
        <v>1</v>
      </c>
      <c r="F5" s="60" t="s">
        <v>2</v>
      </c>
      <c r="G5" s="10" t="s">
        <v>3</v>
      </c>
      <c r="H5" s="10" t="s">
        <v>4</v>
      </c>
      <c r="I5" s="9" t="s">
        <v>17</v>
      </c>
      <c r="J5" s="2" t="s">
        <v>91</v>
      </c>
    </row>
    <row r="6" spans="1:15" x14ac:dyDescent="0.25">
      <c r="A6" s="87" t="s">
        <v>87</v>
      </c>
      <c r="B6" s="11">
        <v>0.35416666666666669</v>
      </c>
      <c r="C6" s="34"/>
      <c r="D6" s="34"/>
      <c r="E6" s="34"/>
      <c r="F6" s="61"/>
      <c r="G6" s="34"/>
      <c r="H6" s="34"/>
      <c r="I6" s="34"/>
      <c r="K6" s="44"/>
    </row>
    <row r="7" spans="1:15" x14ac:dyDescent="0.25">
      <c r="A7" s="88"/>
      <c r="B7" s="48">
        <v>0.39583333333333331</v>
      </c>
      <c r="C7" s="27">
        <v>281122101</v>
      </c>
      <c r="D7" s="27">
        <v>2</v>
      </c>
      <c r="E7" s="49" t="s">
        <v>37</v>
      </c>
      <c r="F7" s="62" t="s">
        <v>70</v>
      </c>
      <c r="G7" s="29"/>
      <c r="H7" s="27" t="s">
        <v>78</v>
      </c>
      <c r="I7" s="52" t="s">
        <v>70</v>
      </c>
      <c r="J7" s="2">
        <v>1</v>
      </c>
    </row>
    <row r="8" spans="1:15" x14ac:dyDescent="0.25">
      <c r="A8" s="88"/>
      <c r="B8" s="95">
        <v>0.4375</v>
      </c>
      <c r="C8" s="6">
        <v>281032101</v>
      </c>
      <c r="D8" s="6">
        <v>3</v>
      </c>
      <c r="E8" s="50" t="s">
        <v>59</v>
      </c>
      <c r="F8" s="63" t="s">
        <v>60</v>
      </c>
      <c r="G8" s="22">
        <v>8</v>
      </c>
      <c r="H8" s="22" t="s">
        <v>78</v>
      </c>
      <c r="I8" s="52" t="s">
        <v>60</v>
      </c>
      <c r="J8" s="2">
        <v>1</v>
      </c>
      <c r="M8" s="3" t="s">
        <v>81</v>
      </c>
      <c r="N8" s="3" t="s">
        <v>82</v>
      </c>
      <c r="O8" s="3" t="s">
        <v>86</v>
      </c>
    </row>
    <row r="9" spans="1:15" x14ac:dyDescent="0.25">
      <c r="A9" s="88"/>
      <c r="B9" s="97"/>
      <c r="C9" s="1">
        <v>281012101</v>
      </c>
      <c r="D9" s="1">
        <v>1</v>
      </c>
      <c r="E9" s="51" t="s">
        <v>23</v>
      </c>
      <c r="F9" s="64" t="s">
        <v>21</v>
      </c>
      <c r="G9" s="16"/>
      <c r="H9" s="21" t="s">
        <v>78</v>
      </c>
      <c r="I9" s="101" t="s">
        <v>21</v>
      </c>
      <c r="J9" s="99">
        <v>1</v>
      </c>
      <c r="L9" s="40" t="s">
        <v>70</v>
      </c>
      <c r="M9" s="78">
        <v>2</v>
      </c>
      <c r="N9" s="78">
        <v>3</v>
      </c>
      <c r="O9" s="78">
        <v>1</v>
      </c>
    </row>
    <row r="10" spans="1:15" x14ac:dyDescent="0.25">
      <c r="A10" s="88"/>
      <c r="B10" s="96"/>
      <c r="C10" s="1">
        <v>281012203</v>
      </c>
      <c r="D10" s="1">
        <v>1</v>
      </c>
      <c r="E10" s="51" t="s">
        <v>98</v>
      </c>
      <c r="F10" s="64" t="s">
        <v>21</v>
      </c>
      <c r="G10" s="16"/>
      <c r="H10" s="46" t="s">
        <v>78</v>
      </c>
      <c r="I10" s="101"/>
      <c r="J10" s="99"/>
      <c r="L10" s="40" t="s">
        <v>43</v>
      </c>
      <c r="M10" s="78">
        <v>2</v>
      </c>
      <c r="N10" s="78">
        <v>3</v>
      </c>
      <c r="O10" s="78">
        <v>1</v>
      </c>
    </row>
    <row r="11" spans="1:15" x14ac:dyDescent="0.25">
      <c r="A11" s="88"/>
      <c r="B11" s="45">
        <v>0.47916666666666669</v>
      </c>
      <c r="C11" s="1">
        <v>750012301</v>
      </c>
      <c r="D11" s="1">
        <v>1</v>
      </c>
      <c r="E11" s="51" t="s">
        <v>24</v>
      </c>
      <c r="F11" s="64" t="s">
        <v>25</v>
      </c>
      <c r="G11" s="16">
        <v>4</v>
      </c>
      <c r="H11" s="16" t="s">
        <v>78</v>
      </c>
      <c r="I11" s="52" t="s">
        <v>105</v>
      </c>
      <c r="J11" s="2">
        <v>1</v>
      </c>
      <c r="K11" s="44" t="s">
        <v>92</v>
      </c>
      <c r="L11" s="40" t="s">
        <v>21</v>
      </c>
      <c r="M11" s="78">
        <v>2</v>
      </c>
      <c r="N11" s="78">
        <v>3</v>
      </c>
      <c r="O11" s="78">
        <v>1</v>
      </c>
    </row>
    <row r="12" spans="1:15" x14ac:dyDescent="0.25">
      <c r="A12" s="88"/>
      <c r="B12" s="13">
        <v>0.52083333333333337</v>
      </c>
      <c r="C12" s="12"/>
      <c r="D12" s="12"/>
      <c r="E12" s="52"/>
      <c r="F12" s="61"/>
      <c r="G12" s="15"/>
      <c r="H12" s="15"/>
      <c r="I12" s="72"/>
      <c r="L12" s="40" t="s">
        <v>62</v>
      </c>
      <c r="M12" s="78">
        <v>2</v>
      </c>
      <c r="N12" s="78">
        <v>3</v>
      </c>
      <c r="O12" s="78">
        <v>1</v>
      </c>
    </row>
    <row r="13" spans="1:15" x14ac:dyDescent="0.25">
      <c r="A13" s="88"/>
      <c r="B13" s="45">
        <v>0.5625</v>
      </c>
      <c r="C13" s="1">
        <v>281012204</v>
      </c>
      <c r="D13" s="1">
        <v>1</v>
      </c>
      <c r="E13" s="51" t="s">
        <v>28</v>
      </c>
      <c r="F13" s="64" t="s">
        <v>29</v>
      </c>
      <c r="G13" s="1">
        <v>16</v>
      </c>
      <c r="H13" s="16" t="s">
        <v>95</v>
      </c>
      <c r="I13" s="52" t="s">
        <v>105</v>
      </c>
      <c r="J13" s="2">
        <v>1</v>
      </c>
      <c r="K13" s="44" t="s">
        <v>92</v>
      </c>
      <c r="L13" s="40" t="s">
        <v>45</v>
      </c>
      <c r="M13" s="78">
        <v>2</v>
      </c>
      <c r="N13" s="78">
        <v>3</v>
      </c>
      <c r="O13" s="78">
        <v>1</v>
      </c>
    </row>
    <row r="14" spans="1:15" x14ac:dyDescent="0.25">
      <c r="A14" s="88"/>
      <c r="B14" s="13">
        <v>0.60416666666666663</v>
      </c>
      <c r="C14" s="27">
        <v>281022101</v>
      </c>
      <c r="D14" s="27">
        <v>2</v>
      </c>
      <c r="E14" s="49" t="s">
        <v>37</v>
      </c>
      <c r="F14" s="62" t="s">
        <v>38</v>
      </c>
      <c r="G14" s="29"/>
      <c r="H14" s="18" t="s">
        <v>96</v>
      </c>
      <c r="I14" s="52" t="s">
        <v>38</v>
      </c>
      <c r="J14" s="2">
        <v>1</v>
      </c>
      <c r="K14" s="44"/>
      <c r="L14" s="41" t="s">
        <v>33</v>
      </c>
      <c r="M14" s="79">
        <v>6</v>
      </c>
      <c r="N14" s="79">
        <v>7</v>
      </c>
      <c r="O14" s="79">
        <v>1</v>
      </c>
    </row>
    <row r="15" spans="1:15" x14ac:dyDescent="0.25">
      <c r="A15" s="88"/>
      <c r="B15" s="13">
        <v>0.60416666666666663</v>
      </c>
      <c r="C15" s="7">
        <v>281042102</v>
      </c>
      <c r="D15" s="82">
        <v>4</v>
      </c>
      <c r="E15" s="53" t="s">
        <v>65</v>
      </c>
      <c r="F15" s="65" t="s">
        <v>41</v>
      </c>
      <c r="G15" s="20">
        <v>12</v>
      </c>
      <c r="H15" s="17" t="s">
        <v>95</v>
      </c>
      <c r="I15" s="83" t="s">
        <v>100</v>
      </c>
      <c r="J15" s="2">
        <v>1</v>
      </c>
      <c r="L15" s="41" t="s">
        <v>20</v>
      </c>
      <c r="M15" s="79">
        <v>6</v>
      </c>
      <c r="N15" s="79">
        <v>7</v>
      </c>
      <c r="O15" s="79">
        <v>1</v>
      </c>
    </row>
    <row r="16" spans="1:15" x14ac:dyDescent="0.25">
      <c r="A16" s="88"/>
      <c r="B16" s="105">
        <v>0.64583333333333337</v>
      </c>
      <c r="C16" s="1">
        <v>740012301</v>
      </c>
      <c r="D16" s="28">
        <v>1</v>
      </c>
      <c r="E16" s="54" t="s">
        <v>30</v>
      </c>
      <c r="F16" s="64" t="s">
        <v>31</v>
      </c>
      <c r="G16" s="16">
        <v>33</v>
      </c>
      <c r="H16" s="16" t="s">
        <v>93</v>
      </c>
      <c r="I16" s="103" t="s">
        <v>100</v>
      </c>
      <c r="J16" s="2">
        <v>1</v>
      </c>
      <c r="K16" s="44" t="s">
        <v>92</v>
      </c>
      <c r="L16" s="41" t="s">
        <v>57</v>
      </c>
      <c r="M16" s="79">
        <v>6</v>
      </c>
      <c r="N16" s="80">
        <v>6</v>
      </c>
      <c r="O16" s="79">
        <v>1</v>
      </c>
    </row>
    <row r="17" spans="1:15" x14ac:dyDescent="0.25">
      <c r="A17" s="88"/>
      <c r="B17" s="106">
        <v>0.66666666666666663</v>
      </c>
      <c r="C17" s="5">
        <v>281022103</v>
      </c>
      <c r="D17" s="31">
        <v>2</v>
      </c>
      <c r="E17" s="55" t="s">
        <v>40</v>
      </c>
      <c r="F17" s="66" t="s">
        <v>41</v>
      </c>
      <c r="G17" s="18">
        <v>24</v>
      </c>
      <c r="H17" s="18" t="s">
        <v>95</v>
      </c>
      <c r="I17" s="104"/>
      <c r="K17" s="44"/>
      <c r="L17" s="41" t="s">
        <v>76</v>
      </c>
      <c r="M17" s="79">
        <v>13</v>
      </c>
      <c r="N17" s="79">
        <v>12</v>
      </c>
      <c r="O17" s="79">
        <v>3</v>
      </c>
    </row>
    <row r="18" spans="1:15" x14ac:dyDescent="0.25">
      <c r="A18" s="88"/>
      <c r="B18" s="13">
        <v>0.6875</v>
      </c>
      <c r="C18" s="7">
        <v>281042210</v>
      </c>
      <c r="D18" s="82">
        <v>4</v>
      </c>
      <c r="E18" s="53" t="s">
        <v>68</v>
      </c>
      <c r="F18" s="65" t="s">
        <v>69</v>
      </c>
      <c r="G18" s="20">
        <v>5</v>
      </c>
      <c r="H18" s="20" t="s">
        <v>95</v>
      </c>
      <c r="I18" s="52" t="s">
        <v>100</v>
      </c>
      <c r="J18" s="2">
        <v>1</v>
      </c>
      <c r="K18" s="44"/>
      <c r="L18" s="41" t="s">
        <v>72</v>
      </c>
      <c r="M18" s="80">
        <v>14</v>
      </c>
      <c r="N18" s="79">
        <v>12</v>
      </c>
      <c r="O18" s="79">
        <v>2</v>
      </c>
    </row>
    <row r="19" spans="1:15" x14ac:dyDescent="0.25">
      <c r="A19" s="88"/>
      <c r="B19" s="13">
        <v>0.72916666666666663</v>
      </c>
      <c r="C19" s="12"/>
      <c r="D19" s="30"/>
      <c r="E19" s="34"/>
      <c r="F19" s="61"/>
      <c r="G19" s="15"/>
      <c r="H19" s="15"/>
      <c r="I19" s="52"/>
      <c r="L19" s="41" t="s">
        <v>73</v>
      </c>
      <c r="M19" s="79">
        <v>13</v>
      </c>
      <c r="N19" s="81">
        <v>11</v>
      </c>
      <c r="O19" s="81">
        <v>3</v>
      </c>
    </row>
    <row r="20" spans="1:15" x14ac:dyDescent="0.25">
      <c r="A20" s="84" t="s">
        <v>88</v>
      </c>
      <c r="B20" s="11">
        <v>0.35416666666666669</v>
      </c>
      <c r="C20" s="34"/>
      <c r="D20" s="43"/>
      <c r="E20" s="34"/>
      <c r="F20" s="61"/>
      <c r="G20" s="34"/>
      <c r="H20" s="34"/>
      <c r="I20" s="52"/>
      <c r="L20" s="41" t="s">
        <v>74</v>
      </c>
      <c r="M20" s="80">
        <v>14</v>
      </c>
      <c r="N20" s="79">
        <v>12</v>
      </c>
      <c r="O20" s="79">
        <v>3</v>
      </c>
    </row>
    <row r="21" spans="1:15" x14ac:dyDescent="0.25">
      <c r="A21" s="85"/>
      <c r="B21" s="45">
        <v>0.39583333333333331</v>
      </c>
      <c r="C21" s="5">
        <v>235121312</v>
      </c>
      <c r="D21" s="31">
        <v>2</v>
      </c>
      <c r="E21" s="55" t="s">
        <v>52</v>
      </c>
      <c r="F21" s="66" t="s">
        <v>53</v>
      </c>
      <c r="G21" s="19"/>
      <c r="H21" s="5" t="s">
        <v>93</v>
      </c>
      <c r="I21" s="52" t="s">
        <v>101</v>
      </c>
      <c r="J21" s="2">
        <v>1</v>
      </c>
      <c r="L21" s="41" t="s">
        <v>75</v>
      </c>
      <c r="M21" s="79">
        <v>13</v>
      </c>
      <c r="N21" s="79">
        <v>12</v>
      </c>
      <c r="O21" s="79">
        <v>2</v>
      </c>
    </row>
    <row r="22" spans="1:15" x14ac:dyDescent="0.25">
      <c r="A22" s="85"/>
      <c r="B22" s="95">
        <v>0.4375</v>
      </c>
      <c r="C22" s="1">
        <v>281012207</v>
      </c>
      <c r="D22" s="1">
        <v>1</v>
      </c>
      <c r="E22" s="51" t="s">
        <v>36</v>
      </c>
      <c r="F22" s="64" t="s">
        <v>35</v>
      </c>
      <c r="G22" s="16"/>
      <c r="H22" s="16" t="s">
        <v>93</v>
      </c>
      <c r="I22" s="101" t="s">
        <v>101</v>
      </c>
      <c r="J22" s="99">
        <v>1</v>
      </c>
      <c r="K22" s="44" t="s">
        <v>92</v>
      </c>
      <c r="L22" s="41" t="s">
        <v>77</v>
      </c>
      <c r="M22" s="79">
        <v>13</v>
      </c>
      <c r="N22" s="79">
        <v>12</v>
      </c>
      <c r="O22" s="79">
        <v>3</v>
      </c>
    </row>
    <row r="23" spans="1:15" x14ac:dyDescent="0.25">
      <c r="A23" s="85"/>
      <c r="B23" s="96"/>
      <c r="C23" s="7">
        <v>281042202</v>
      </c>
      <c r="D23" s="7">
        <v>4</v>
      </c>
      <c r="E23" s="53" t="s">
        <v>67</v>
      </c>
      <c r="F23" s="65" t="s">
        <v>35</v>
      </c>
      <c r="G23" s="17">
        <v>13</v>
      </c>
      <c r="H23" s="17" t="s">
        <v>93</v>
      </c>
      <c r="I23" s="101"/>
      <c r="J23" s="99"/>
      <c r="K23" s="98" t="s">
        <v>97</v>
      </c>
      <c r="L23" s="34" t="s">
        <v>80</v>
      </c>
      <c r="M23" s="12">
        <f>SUM(M9:M22)</f>
        <v>108</v>
      </c>
      <c r="N23" s="12">
        <f>SUM(N9:N22)</f>
        <v>106</v>
      </c>
      <c r="O23" s="12">
        <f>SUM(O9:O22)</f>
        <v>24</v>
      </c>
    </row>
    <row r="24" spans="1:15" x14ac:dyDescent="0.25">
      <c r="A24" s="85"/>
      <c r="B24" s="38">
        <v>0.47916666666666669</v>
      </c>
      <c r="C24" s="5">
        <v>281022209</v>
      </c>
      <c r="D24" s="5">
        <v>2</v>
      </c>
      <c r="E24" s="55" t="s">
        <v>39</v>
      </c>
      <c r="F24" s="66" t="s">
        <v>35</v>
      </c>
      <c r="G24" s="18"/>
      <c r="H24" s="18" t="s">
        <v>95</v>
      </c>
      <c r="I24" s="52" t="s">
        <v>104</v>
      </c>
      <c r="J24" s="2">
        <v>1</v>
      </c>
      <c r="K24" s="98"/>
    </row>
    <row r="25" spans="1:15" x14ac:dyDescent="0.25">
      <c r="A25" s="85"/>
      <c r="B25" s="95">
        <v>0.52083333333333337</v>
      </c>
      <c r="C25" s="1">
        <v>281012104</v>
      </c>
      <c r="D25" s="1">
        <v>1</v>
      </c>
      <c r="E25" s="51" t="s">
        <v>19</v>
      </c>
      <c r="F25" s="64" t="s">
        <v>20</v>
      </c>
      <c r="G25" s="16"/>
      <c r="H25" s="46" t="s">
        <v>95</v>
      </c>
      <c r="I25" s="101" t="s">
        <v>20</v>
      </c>
      <c r="J25" s="99">
        <v>1</v>
      </c>
    </row>
    <row r="26" spans="1:15" x14ac:dyDescent="0.25">
      <c r="A26" s="85"/>
      <c r="B26" s="97"/>
      <c r="C26" s="1">
        <v>281012209</v>
      </c>
      <c r="D26" s="1">
        <v>1</v>
      </c>
      <c r="E26" s="51" t="s">
        <v>22</v>
      </c>
      <c r="F26" s="64" t="s">
        <v>20</v>
      </c>
      <c r="G26" s="16">
        <v>5</v>
      </c>
      <c r="H26" s="46" t="s">
        <v>95</v>
      </c>
      <c r="I26" s="101"/>
      <c r="J26" s="99"/>
    </row>
    <row r="27" spans="1:15" x14ac:dyDescent="0.25">
      <c r="A27" s="85"/>
      <c r="B27" s="96"/>
      <c r="C27" s="7">
        <v>281042201</v>
      </c>
      <c r="D27" s="7">
        <v>4</v>
      </c>
      <c r="E27" s="53" t="s">
        <v>64</v>
      </c>
      <c r="F27" s="65" t="s">
        <v>20</v>
      </c>
      <c r="G27" s="17">
        <v>5</v>
      </c>
      <c r="H27" s="47" t="s">
        <v>95</v>
      </c>
      <c r="I27" s="101"/>
      <c r="J27" s="99"/>
    </row>
    <row r="28" spans="1:15" x14ac:dyDescent="0.25">
      <c r="A28" s="85"/>
      <c r="B28" s="94">
        <v>0.5625</v>
      </c>
      <c r="C28" s="7">
        <v>281042101</v>
      </c>
      <c r="D28" s="7">
        <v>4</v>
      </c>
      <c r="E28" s="53" t="s">
        <v>66</v>
      </c>
      <c r="F28" s="65" t="s">
        <v>51</v>
      </c>
      <c r="G28" s="17"/>
      <c r="H28" s="17" t="s">
        <v>78</v>
      </c>
      <c r="I28" s="101" t="s">
        <v>104</v>
      </c>
      <c r="J28" s="100">
        <v>1</v>
      </c>
    </row>
    <row r="29" spans="1:15" x14ac:dyDescent="0.25">
      <c r="A29" s="85"/>
      <c r="B29" s="94"/>
      <c r="C29" s="7">
        <v>281142101</v>
      </c>
      <c r="D29" s="7">
        <v>4</v>
      </c>
      <c r="E29" s="53" t="s">
        <v>66</v>
      </c>
      <c r="F29" s="65" t="s">
        <v>71</v>
      </c>
      <c r="G29" s="17"/>
      <c r="H29" s="17" t="s">
        <v>78</v>
      </c>
      <c r="I29" s="101"/>
      <c r="J29" s="100"/>
    </row>
    <row r="30" spans="1:15" x14ac:dyDescent="0.25">
      <c r="A30" s="85"/>
      <c r="B30" s="13">
        <v>0.60416666666666663</v>
      </c>
      <c r="C30" s="34"/>
      <c r="D30" s="34"/>
      <c r="E30" s="34"/>
      <c r="F30" s="34"/>
      <c r="G30" s="34"/>
      <c r="H30" s="34"/>
      <c r="I30" s="34"/>
      <c r="J30" s="77"/>
    </row>
    <row r="31" spans="1:15" x14ac:dyDescent="0.25">
      <c r="A31" s="85"/>
      <c r="B31" s="13">
        <v>0.64583333333333337</v>
      </c>
      <c r="C31" s="6">
        <v>281032103</v>
      </c>
      <c r="D31" s="6">
        <v>3</v>
      </c>
      <c r="E31" s="56" t="s">
        <v>63</v>
      </c>
      <c r="F31" s="63" t="s">
        <v>62</v>
      </c>
      <c r="G31" s="22">
        <v>125</v>
      </c>
      <c r="H31" s="22" t="s">
        <v>78</v>
      </c>
      <c r="I31" s="39" t="s">
        <v>107</v>
      </c>
      <c r="J31" s="77">
        <v>2</v>
      </c>
      <c r="K31" s="8"/>
    </row>
    <row r="32" spans="1:15" x14ac:dyDescent="0.25">
      <c r="A32" s="85"/>
      <c r="B32" s="95">
        <v>0.6875</v>
      </c>
      <c r="C32" s="5">
        <v>281022203</v>
      </c>
      <c r="D32" s="5">
        <v>2</v>
      </c>
      <c r="E32" s="55" t="s">
        <v>42</v>
      </c>
      <c r="F32" s="66" t="s">
        <v>43</v>
      </c>
      <c r="G32" s="18"/>
      <c r="H32" s="18" t="s">
        <v>78</v>
      </c>
      <c r="I32" s="39" t="s">
        <v>43</v>
      </c>
      <c r="J32" s="2">
        <v>1</v>
      </c>
    </row>
    <row r="33" spans="1:17" x14ac:dyDescent="0.25">
      <c r="A33" s="85"/>
      <c r="B33" s="96"/>
      <c r="C33" s="6">
        <v>281032208</v>
      </c>
      <c r="D33" s="6">
        <v>3</v>
      </c>
      <c r="E33" s="56" t="s">
        <v>61</v>
      </c>
      <c r="F33" s="63" t="s">
        <v>62</v>
      </c>
      <c r="G33" s="22">
        <v>88</v>
      </c>
      <c r="H33" s="22" t="s">
        <v>78</v>
      </c>
      <c r="I33" s="39" t="s">
        <v>106</v>
      </c>
      <c r="J33" s="2">
        <v>2</v>
      </c>
      <c r="K33" s="8"/>
    </row>
    <row r="34" spans="1:17" x14ac:dyDescent="0.25">
      <c r="A34" s="85"/>
      <c r="B34" s="13">
        <v>0.77083333333333337</v>
      </c>
      <c r="C34" s="34"/>
      <c r="D34" s="34"/>
      <c r="E34" s="34"/>
      <c r="F34" s="61"/>
      <c r="G34" s="34"/>
      <c r="H34" s="34"/>
      <c r="I34" s="52"/>
    </row>
    <row r="35" spans="1:17" x14ac:dyDescent="0.25">
      <c r="A35" s="84" t="s">
        <v>89</v>
      </c>
      <c r="B35" s="11">
        <v>0.35416666666666669</v>
      </c>
      <c r="C35" s="12"/>
      <c r="D35" s="12"/>
      <c r="E35" s="52"/>
      <c r="F35" s="61"/>
      <c r="G35" s="15"/>
      <c r="H35" s="42"/>
      <c r="I35" s="52"/>
    </row>
    <row r="36" spans="1:17" x14ac:dyDescent="0.25">
      <c r="A36" s="85"/>
      <c r="B36" s="107">
        <v>0.39583333333333331</v>
      </c>
      <c r="C36" s="5">
        <v>281022205</v>
      </c>
      <c r="D36" s="5">
        <v>2</v>
      </c>
      <c r="E36" s="55" t="s">
        <v>48</v>
      </c>
      <c r="F36" s="66" t="s">
        <v>49</v>
      </c>
      <c r="G36" s="19">
        <v>30</v>
      </c>
      <c r="H36" s="5" t="s">
        <v>94</v>
      </c>
      <c r="I36" s="108" t="s">
        <v>102</v>
      </c>
      <c r="J36" s="100">
        <v>1</v>
      </c>
    </row>
    <row r="37" spans="1:17" x14ac:dyDescent="0.25">
      <c r="A37" s="85"/>
      <c r="B37" s="106">
        <v>0.41666666666666669</v>
      </c>
      <c r="C37" s="1">
        <v>281012102</v>
      </c>
      <c r="D37" s="1">
        <v>1</v>
      </c>
      <c r="E37" s="51" t="s">
        <v>34</v>
      </c>
      <c r="F37" s="64" t="s">
        <v>35</v>
      </c>
      <c r="G37" s="16"/>
      <c r="H37" s="16" t="s">
        <v>94</v>
      </c>
      <c r="I37" s="109"/>
      <c r="J37" s="100"/>
    </row>
    <row r="38" spans="1:17" x14ac:dyDescent="0.25">
      <c r="A38" s="85"/>
      <c r="B38" s="13">
        <v>0.4375</v>
      </c>
      <c r="C38" s="12"/>
      <c r="D38" s="12"/>
      <c r="E38" s="34"/>
      <c r="F38" s="61"/>
      <c r="G38" s="15"/>
      <c r="H38" s="15"/>
      <c r="I38" s="52"/>
    </row>
    <row r="39" spans="1:17" x14ac:dyDescent="0.25">
      <c r="A39" s="85"/>
      <c r="B39" s="13">
        <v>0.47916666666666669</v>
      </c>
      <c r="C39" s="6">
        <v>281032102</v>
      </c>
      <c r="D39" s="6">
        <v>3</v>
      </c>
      <c r="E39" s="56" t="s">
        <v>54</v>
      </c>
      <c r="F39" s="63" t="s">
        <v>55</v>
      </c>
      <c r="G39" s="22"/>
      <c r="H39" s="22" t="s">
        <v>95</v>
      </c>
      <c r="I39" s="52" t="s">
        <v>102</v>
      </c>
      <c r="J39" s="2">
        <v>1</v>
      </c>
    </row>
    <row r="40" spans="1:17" x14ac:dyDescent="0.25">
      <c r="A40" s="85"/>
      <c r="B40" s="13">
        <v>0.52083333333333337</v>
      </c>
      <c r="C40" s="12"/>
      <c r="D40" s="12"/>
      <c r="E40" s="34"/>
      <c r="F40" s="61"/>
      <c r="G40" s="15"/>
      <c r="H40" s="15"/>
      <c r="I40" s="52"/>
    </row>
    <row r="41" spans="1:17" x14ac:dyDescent="0.25">
      <c r="A41" s="85"/>
      <c r="B41" s="13">
        <v>0.5625</v>
      </c>
      <c r="C41" s="5">
        <v>281022207</v>
      </c>
      <c r="D41" s="5">
        <v>2</v>
      </c>
      <c r="E41" s="55" t="s">
        <v>46</v>
      </c>
      <c r="F41" s="66" t="s">
        <v>47</v>
      </c>
      <c r="G41" s="18">
        <v>2</v>
      </c>
      <c r="H41" s="18" t="s">
        <v>78</v>
      </c>
      <c r="I41" s="52" t="s">
        <v>102</v>
      </c>
      <c r="J41" s="2">
        <v>1</v>
      </c>
      <c r="P41" s="37"/>
      <c r="Q41" s="37"/>
    </row>
    <row r="42" spans="1:17" x14ac:dyDescent="0.25">
      <c r="A42" s="85"/>
      <c r="B42" s="95">
        <v>0.60416666666666663</v>
      </c>
      <c r="C42" s="6">
        <v>281032207</v>
      </c>
      <c r="D42" s="6">
        <v>3</v>
      </c>
      <c r="E42" s="56" t="s">
        <v>58</v>
      </c>
      <c r="F42" s="69" t="s">
        <v>33</v>
      </c>
      <c r="G42" s="22">
        <v>13</v>
      </c>
      <c r="H42" s="22" t="s">
        <v>78</v>
      </c>
      <c r="I42" s="101" t="s">
        <v>33</v>
      </c>
      <c r="J42" s="2">
        <v>1</v>
      </c>
    </row>
    <row r="43" spans="1:17" ht="15.6" customHeight="1" x14ac:dyDescent="0.25">
      <c r="A43" s="85"/>
      <c r="B43" s="96"/>
      <c r="C43" s="1">
        <v>281012103</v>
      </c>
      <c r="D43" s="1">
        <v>1</v>
      </c>
      <c r="E43" s="51" t="s">
        <v>32</v>
      </c>
      <c r="F43" s="67" t="s">
        <v>33</v>
      </c>
      <c r="G43" s="16">
        <v>53</v>
      </c>
      <c r="H43" s="16" t="s">
        <v>78</v>
      </c>
      <c r="I43" s="101"/>
      <c r="J43" s="100">
        <v>1</v>
      </c>
    </row>
    <row r="44" spans="1:17" ht="15.6" customHeight="1" x14ac:dyDescent="0.25">
      <c r="A44" s="85"/>
      <c r="B44" s="13">
        <v>0.64583333333333337</v>
      </c>
      <c r="C44" s="5">
        <v>281022204</v>
      </c>
      <c r="D44" s="5">
        <v>2</v>
      </c>
      <c r="E44" s="57" t="s">
        <v>44</v>
      </c>
      <c r="F44" s="68" t="s">
        <v>45</v>
      </c>
      <c r="G44" s="18"/>
      <c r="H44" s="18" t="s">
        <v>78</v>
      </c>
      <c r="I44" s="52" t="s">
        <v>45</v>
      </c>
      <c r="J44" s="100"/>
    </row>
    <row r="45" spans="1:17" x14ac:dyDescent="0.25">
      <c r="A45" s="85"/>
      <c r="B45" s="13">
        <v>0.6875</v>
      </c>
      <c r="C45" s="34"/>
      <c r="D45" s="34"/>
      <c r="E45" s="34"/>
      <c r="F45" s="34"/>
      <c r="G45" s="34"/>
      <c r="H45" s="34"/>
      <c r="I45" s="34"/>
    </row>
    <row r="46" spans="1:17" x14ac:dyDescent="0.25">
      <c r="A46" s="86"/>
      <c r="B46" s="13">
        <v>0.72916666666666663</v>
      </c>
      <c r="C46" s="34"/>
      <c r="D46" s="34"/>
      <c r="E46" s="34"/>
      <c r="F46" s="34"/>
      <c r="G46" s="34"/>
      <c r="H46" s="34"/>
      <c r="I46" s="34"/>
    </row>
    <row r="47" spans="1:17" x14ac:dyDescent="0.25">
      <c r="A47" s="84" t="s">
        <v>90</v>
      </c>
      <c r="B47" s="11">
        <v>0.35416666666666669</v>
      </c>
      <c r="C47" s="12"/>
      <c r="D47" s="12"/>
      <c r="E47" s="34"/>
      <c r="F47" s="61"/>
      <c r="G47" s="15"/>
      <c r="H47" s="15"/>
      <c r="I47" s="52"/>
    </row>
    <row r="48" spans="1:17" x14ac:dyDescent="0.25">
      <c r="A48" s="85"/>
      <c r="B48" s="13">
        <v>0.39583333333333331</v>
      </c>
      <c r="C48" s="34"/>
      <c r="D48" s="34"/>
      <c r="E48" s="34"/>
      <c r="F48" s="34"/>
      <c r="G48" s="34"/>
      <c r="H48" s="34"/>
      <c r="I48" s="52"/>
    </row>
    <row r="49" spans="1:11" x14ac:dyDescent="0.25">
      <c r="A49" s="85"/>
      <c r="B49" s="45">
        <v>0.4375</v>
      </c>
      <c r="C49" s="1">
        <v>431212301</v>
      </c>
      <c r="D49" s="1">
        <v>1</v>
      </c>
      <c r="E49" s="54" t="s">
        <v>26</v>
      </c>
      <c r="F49" s="64" t="s">
        <v>27</v>
      </c>
      <c r="G49" s="16"/>
      <c r="H49" s="16" t="s">
        <v>93</v>
      </c>
      <c r="I49" s="34" t="s">
        <v>103</v>
      </c>
      <c r="J49" s="2">
        <v>1</v>
      </c>
    </row>
    <row r="50" spans="1:11" ht="16.8" customHeight="1" x14ac:dyDescent="0.25">
      <c r="A50" s="85"/>
      <c r="B50" s="13">
        <v>0.47916666666666669</v>
      </c>
      <c r="C50" s="5">
        <v>281022102</v>
      </c>
      <c r="D50" s="5">
        <v>2</v>
      </c>
      <c r="E50" s="55" t="s">
        <v>50</v>
      </c>
      <c r="F50" s="66" t="s">
        <v>51</v>
      </c>
      <c r="G50" s="18"/>
      <c r="H50" s="18" t="s">
        <v>78</v>
      </c>
      <c r="I50" s="52" t="s">
        <v>103</v>
      </c>
      <c r="J50" s="2">
        <v>1</v>
      </c>
      <c r="K50" s="44" t="s">
        <v>92</v>
      </c>
    </row>
    <row r="51" spans="1:11" x14ac:dyDescent="0.25">
      <c r="A51" s="85"/>
      <c r="B51" s="95">
        <v>0.52083333333333337</v>
      </c>
      <c r="C51" s="6">
        <v>281032211</v>
      </c>
      <c r="D51" s="6">
        <v>3</v>
      </c>
      <c r="E51" s="56" t="s">
        <v>56</v>
      </c>
      <c r="F51" s="63" t="s">
        <v>57</v>
      </c>
      <c r="G51" s="23">
        <v>4</v>
      </c>
      <c r="H51" s="23" t="s">
        <v>78</v>
      </c>
      <c r="I51" s="102" t="s">
        <v>57</v>
      </c>
      <c r="J51" s="100">
        <v>1</v>
      </c>
      <c r="K51" s="44"/>
    </row>
    <row r="52" spans="1:11" x14ac:dyDescent="0.25">
      <c r="A52" s="85"/>
      <c r="B52" s="96"/>
      <c r="C52" s="7">
        <v>281042211</v>
      </c>
      <c r="D52" s="7">
        <v>4</v>
      </c>
      <c r="E52" s="58" t="s">
        <v>99</v>
      </c>
      <c r="F52" s="65" t="s">
        <v>57</v>
      </c>
      <c r="G52" s="17">
        <v>4</v>
      </c>
      <c r="H52" s="47" t="s">
        <v>78</v>
      </c>
      <c r="I52" s="102"/>
      <c r="J52" s="100"/>
    </row>
    <row r="53" spans="1:11" x14ac:dyDescent="0.25">
      <c r="A53" s="85"/>
      <c r="B53" s="95">
        <v>0.60416666666666663</v>
      </c>
      <c r="C53" s="12"/>
      <c r="D53" s="12"/>
      <c r="E53" s="34"/>
      <c r="F53" s="61"/>
      <c r="G53" s="15"/>
      <c r="H53" s="15"/>
      <c r="I53" s="52"/>
    </row>
    <row r="54" spans="1:11" x14ac:dyDescent="0.25">
      <c r="A54" s="85"/>
      <c r="B54" s="96"/>
      <c r="C54" s="12"/>
      <c r="D54" s="12"/>
      <c r="E54" s="34"/>
      <c r="F54" s="61"/>
      <c r="G54" s="15"/>
      <c r="H54" s="15"/>
      <c r="I54" s="52"/>
    </row>
    <row r="55" spans="1:11" x14ac:dyDescent="0.25">
      <c r="A55" s="85"/>
      <c r="B55" s="13">
        <v>0.64583333333333337</v>
      </c>
      <c r="C55" s="34"/>
      <c r="D55" s="34"/>
      <c r="E55" s="34"/>
      <c r="F55" s="34"/>
      <c r="G55" s="34"/>
      <c r="H55" s="34"/>
      <c r="I55" s="34"/>
    </row>
    <row r="56" spans="1:11" x14ac:dyDescent="0.25">
      <c r="A56" s="85"/>
      <c r="B56" s="13">
        <v>0.6875</v>
      </c>
      <c r="C56" s="12"/>
      <c r="D56" s="12"/>
      <c r="E56" s="34"/>
      <c r="F56" s="61"/>
      <c r="G56" s="15"/>
      <c r="H56" s="15"/>
      <c r="I56" s="52"/>
    </row>
    <row r="57" spans="1:11" x14ac:dyDescent="0.25">
      <c r="A57" s="85"/>
      <c r="B57" s="13">
        <v>0.72916666666666663</v>
      </c>
      <c r="C57" s="34"/>
      <c r="D57" s="34"/>
      <c r="E57" s="34"/>
      <c r="F57" s="61"/>
      <c r="G57" s="34"/>
      <c r="H57" s="34"/>
      <c r="I57" s="34"/>
    </row>
    <row r="58" spans="1:11" x14ac:dyDescent="0.25">
      <c r="A58" s="86"/>
      <c r="B58" s="13">
        <v>0.77083333333333337</v>
      </c>
      <c r="C58" s="12"/>
      <c r="D58" s="12"/>
      <c r="E58" s="59"/>
      <c r="F58" s="61"/>
      <c r="G58" s="14"/>
      <c r="H58" s="14"/>
      <c r="I58" s="72"/>
    </row>
    <row r="59" spans="1:11" x14ac:dyDescent="0.25">
      <c r="A59" s="35"/>
      <c r="B59" s="36"/>
    </row>
    <row r="60" spans="1:11" x14ac:dyDescent="0.25">
      <c r="A60" s="92" t="s">
        <v>11</v>
      </c>
      <c r="B60" s="92"/>
      <c r="C60" s="92"/>
      <c r="D60" s="92"/>
      <c r="E60" s="92"/>
      <c r="I60" s="32" t="s">
        <v>80</v>
      </c>
      <c r="J60" s="2">
        <f>SUM(J6:J59)</f>
        <v>27</v>
      </c>
    </row>
    <row r="61" spans="1:11" x14ac:dyDescent="0.25">
      <c r="A61" s="24"/>
      <c r="B61" s="33"/>
      <c r="C61" s="33"/>
      <c r="D61" s="33"/>
      <c r="E61" s="33"/>
      <c r="F61" s="93" t="s">
        <v>12</v>
      </c>
      <c r="G61" s="90" t="s">
        <v>9</v>
      </c>
      <c r="H61" s="91"/>
    </row>
    <row r="62" spans="1:11" x14ac:dyDescent="0.25">
      <c r="A62" s="25"/>
      <c r="B62" s="4"/>
      <c r="C62" s="33"/>
      <c r="D62" s="33"/>
      <c r="E62" s="33"/>
      <c r="F62" s="93"/>
      <c r="G62" s="91"/>
      <c r="H62" s="91"/>
    </row>
    <row r="63" spans="1:11" x14ac:dyDescent="0.25">
      <c r="C63" s="8"/>
      <c r="D63" s="8"/>
      <c r="E63" s="32"/>
      <c r="F63" s="24"/>
    </row>
    <row r="64" spans="1:11" x14ac:dyDescent="0.25">
      <c r="C64" s="3"/>
      <c r="D64" s="3"/>
      <c r="G64" s="3"/>
      <c r="H64" s="32"/>
      <c r="I64" s="51" t="s">
        <v>13</v>
      </c>
    </row>
    <row r="65" spans="9:9" x14ac:dyDescent="0.25">
      <c r="I65" s="55" t="s">
        <v>14</v>
      </c>
    </row>
    <row r="66" spans="9:9" x14ac:dyDescent="0.25">
      <c r="I66" s="56" t="s">
        <v>15</v>
      </c>
    </row>
    <row r="67" spans="9:9" x14ac:dyDescent="0.25">
      <c r="I67" s="53" t="s">
        <v>16</v>
      </c>
    </row>
    <row r="68" spans="9:9" x14ac:dyDescent="0.25">
      <c r="I68" s="73" t="s">
        <v>79</v>
      </c>
    </row>
    <row r="69" spans="9:9" x14ac:dyDescent="0.25">
      <c r="I69" s="74" t="s">
        <v>83</v>
      </c>
    </row>
    <row r="70" spans="9:9" x14ac:dyDescent="0.25">
      <c r="I70" s="75" t="s">
        <v>84</v>
      </c>
    </row>
    <row r="71" spans="9:9" x14ac:dyDescent="0.25">
      <c r="I71" s="76" t="s">
        <v>92</v>
      </c>
    </row>
    <row r="123" spans="2:7" x14ac:dyDescent="0.25">
      <c r="B123" s="3"/>
    </row>
    <row r="124" spans="2:7" x14ac:dyDescent="0.25">
      <c r="B124" s="3"/>
      <c r="G124" s="2"/>
    </row>
    <row r="125" spans="2:7" x14ac:dyDescent="0.25">
      <c r="B125" s="3"/>
      <c r="G125" s="2"/>
    </row>
    <row r="126" spans="2:7" x14ac:dyDescent="0.25">
      <c r="G126" s="2"/>
    </row>
    <row r="190" ht="15" customHeight="1" x14ac:dyDescent="0.25"/>
    <row r="191" ht="16.5" customHeight="1" x14ac:dyDescent="0.25"/>
  </sheetData>
  <mergeCells count="35">
    <mergeCell ref="I9:I10"/>
    <mergeCell ref="I51:I52"/>
    <mergeCell ref="J9:J10"/>
    <mergeCell ref="A20:A34"/>
    <mergeCell ref="J22:J23"/>
    <mergeCell ref="B32:B33"/>
    <mergeCell ref="I16:I17"/>
    <mergeCell ref="J43:J44"/>
    <mergeCell ref="J51:J52"/>
    <mergeCell ref="I42:I43"/>
    <mergeCell ref="J36:J37"/>
    <mergeCell ref="I36:I37"/>
    <mergeCell ref="K23:K24"/>
    <mergeCell ref="J25:J27"/>
    <mergeCell ref="J28:J29"/>
    <mergeCell ref="B22:B23"/>
    <mergeCell ref="B25:B27"/>
    <mergeCell ref="B28:B29"/>
    <mergeCell ref="I28:I29"/>
    <mergeCell ref="I25:I27"/>
    <mergeCell ref="I22:I23"/>
    <mergeCell ref="A1:H1"/>
    <mergeCell ref="A2:H2"/>
    <mergeCell ref="A3:H3"/>
    <mergeCell ref="A4:H4"/>
    <mergeCell ref="A6:A19"/>
    <mergeCell ref="B8:B10"/>
    <mergeCell ref="A60:E60"/>
    <mergeCell ref="F61:F62"/>
    <mergeCell ref="G61:H62"/>
    <mergeCell ref="A35:A46"/>
    <mergeCell ref="A47:A58"/>
    <mergeCell ref="B51:B52"/>
    <mergeCell ref="B53:B54"/>
    <mergeCell ref="B42:B4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ÖGRENCİİSLERİ</dc:creator>
  <cp:lastModifiedBy>elif kaya</cp:lastModifiedBy>
  <cp:lastPrinted>2022-12-13T15:29:39Z</cp:lastPrinted>
  <dcterms:created xsi:type="dcterms:W3CDTF">2022-10-04T10:45:30Z</dcterms:created>
  <dcterms:modified xsi:type="dcterms:W3CDTF">2025-06-21T19:34:34Z</dcterms:modified>
</cp:coreProperties>
</file>